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DOCUMENT4\11_MY_LABO\NewHP\書籍発刊\03_臨床研究①\EXCELファイル\"/>
    </mc:Choice>
  </mc:AlternateContent>
  <xr:revisionPtr revIDLastSave="0" documentId="13_ncr:1_{9114F309-81E7-45C2-942F-2B44209E2DB9}" xr6:coauthVersionLast="47" xr6:coauthVersionMax="47" xr10:uidLastSave="{00000000-0000-0000-0000-000000000000}"/>
  <bookViews>
    <workbookView xWindow="-108" yWindow="-108" windowWidth="23256" windowHeight="12456" xr2:uid="{B3ED9684-1324-4BA8-A184-6FBCCFB5DF06}"/>
  </bookViews>
  <sheets>
    <sheet name="9(1)1" sheetId="2" r:id="rId1"/>
    <sheet name="9(1)2" sheetId="3" r:id="rId2"/>
    <sheet name="9(1)3" sheetId="8" r:id="rId3"/>
    <sheet name="9(2)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</calcChain>
</file>

<file path=xl/sharedStrings.xml><?xml version="1.0" encoding="utf-8"?>
<sst xmlns="http://schemas.openxmlformats.org/spreadsheetml/2006/main" count="649" uniqueCount="138">
  <si>
    <t>0.00～0.25</t>
  </si>
  <si>
    <t>-0.25～0.00</t>
  </si>
  <si>
    <t>0.25～0.50</t>
  </si>
  <si>
    <t>-0.50～-0.25</t>
  </si>
  <si>
    <t>0.50～0.75</t>
  </si>
  <si>
    <t>-0.75～-0.50</t>
  </si>
  <si>
    <t>0.75～1.00</t>
  </si>
  <si>
    <t>-1.00～-0.75</t>
  </si>
  <si>
    <t>ヒートマップ凡例</t>
  </si>
  <si>
    <t>スピアマンの順位相関行列のヒートマップ</t>
  </si>
  <si>
    <t>PAL1</t>
  </si>
  <si>
    <t>PAL2</t>
  </si>
  <si>
    <t>PAL3</t>
  </si>
  <si>
    <t>PAL4(DY)</t>
    <phoneticPr fontId="3"/>
  </si>
  <si>
    <t>PAL5(PA)</t>
    <phoneticPr fontId="3"/>
  </si>
  <si>
    <t>PAL6(SL)</t>
    <phoneticPr fontId="3"/>
  </si>
  <si>
    <t>PAL7(FA)</t>
    <phoneticPr fontId="3"/>
  </si>
  <si>
    <t>PAL8(AP)</t>
    <phoneticPr fontId="3"/>
  </si>
  <si>
    <t>PAL9(NV)</t>
    <phoneticPr fontId="3"/>
  </si>
  <si>
    <t>PAL10(CO)</t>
    <phoneticPr fontId="3"/>
  </si>
  <si>
    <t>PAL11(FA)</t>
    <phoneticPr fontId="3"/>
  </si>
  <si>
    <t>PAL12(PA)</t>
    <phoneticPr fontId="3"/>
  </si>
  <si>
    <t>PAL13</t>
  </si>
  <si>
    <t>PAL14</t>
  </si>
  <si>
    <t>ID</t>
    <phoneticPr fontId="1"/>
  </si>
  <si>
    <t>スピアマンの順位相関行列</t>
  </si>
  <si>
    <t>PAL4(DY)</t>
  </si>
  <si>
    <t>PAL5(PA)</t>
  </si>
  <si>
    <t>PAL6(SL)</t>
  </si>
  <si>
    <t>PAL7(FA)</t>
  </si>
  <si>
    <t>PAL8(AP)</t>
  </si>
  <si>
    <t>PAL9(NV)</t>
  </si>
  <si>
    <t>PAL10(CO)</t>
  </si>
  <si>
    <t>PAL11(FA)</t>
  </si>
  <si>
    <t>PAL12(PA)</t>
  </si>
  <si>
    <t>順位相関係数の検定　［上三角：P値/下三角：*,P&lt;0.05 **,P&lt;0.01］</t>
  </si>
  <si>
    <t>-</t>
  </si>
  <si>
    <t>**</t>
  </si>
  <si>
    <t>*</t>
  </si>
  <si>
    <t>サンプルサイズ</t>
  </si>
  <si>
    <t>BellCurve for Excel (version 4.09)</t>
  </si>
  <si>
    <t>Social Survey Research Information Co., Ltd.</t>
  </si>
  <si>
    <t>2025/08/20 16:38:31</t>
  </si>
  <si>
    <t>ブック / シート / 範囲</t>
  </si>
  <si>
    <t>EXCEL_09.xlsx / Sheet1 / A1:O51</t>
  </si>
  <si>
    <t>True</t>
  </si>
  <si>
    <t>( PAL1 ) , ( PAL2 ) , ( PAL3 ) , ( PAL4(DY) ) , ( PAL5(PA) ) , ( PAL6(SL) ) , ( PAL7(FA) ) , ( PAL8(AP) ) , ( PAL9(NV) ) , ( PAL10(CO) ) , ( PAL11(FA) ) , ( PAL12(PA) ) , ( PAL13 ) , ( PAL14 )</t>
  </si>
  <si>
    <t>A1:O51</t>
  </si>
  <si>
    <t>データ入力範囲</t>
  </si>
  <si>
    <t>分析に用いる変数</t>
  </si>
  <si>
    <t>ペアワイズで計算から除く</t>
  </si>
  <si>
    <t>相関行列をヒートマップで出力する</t>
  </si>
  <si>
    <t>設定オプション（以下4行を非表示にしています。再表示で展開します。）</t>
    <phoneticPr fontId="1"/>
  </si>
  <si>
    <t>主成分分析</t>
  </si>
  <si>
    <t>EXCEL_09.xlsx / 9(1)1 / B1:O51</t>
  </si>
  <si>
    <t>4</t>
  </si>
  <si>
    <t>B1:O51</t>
  </si>
  <si>
    <t xml:space="preserve">データ入力範囲 </t>
  </si>
  <si>
    <t>線形結合している変数を除いて分析する</t>
  </si>
  <si>
    <t>標準化したデータの分散共分散行列（相関行列）から計算する</t>
  </si>
  <si>
    <t>階層型－凝集法</t>
  </si>
  <si>
    <t>距離計算</t>
  </si>
  <si>
    <t>合併後の距離計算</t>
  </si>
  <si>
    <t>横向き</t>
  </si>
  <si>
    <t>ケースの要約</t>
  </si>
  <si>
    <t>n</t>
  </si>
  <si>
    <t>%</t>
  </si>
  <si>
    <t>有効ケース</t>
  </si>
  <si>
    <t>不明ケース</t>
  </si>
  <si>
    <t>全　体</t>
  </si>
  <si>
    <t>基本統計量</t>
  </si>
  <si>
    <t>変　数</t>
  </si>
  <si>
    <t>平　均</t>
  </si>
  <si>
    <t>不偏分散</t>
  </si>
  <si>
    <t>標準偏差</t>
  </si>
  <si>
    <t>最小値</t>
  </si>
  <si>
    <t>最大値</t>
  </si>
  <si>
    <t>分析対象行列</t>
  </si>
  <si>
    <t>線形結合している変数</t>
  </si>
  <si>
    <t>なし</t>
  </si>
  <si>
    <t>固有値表</t>
  </si>
  <si>
    <t>主成分</t>
  </si>
  <si>
    <t>固有値</t>
  </si>
  <si>
    <t>寄与率</t>
  </si>
  <si>
    <t>累積寄与率</t>
  </si>
  <si>
    <t>固有ベクトル</t>
  </si>
  <si>
    <t>主成分1</t>
  </si>
  <si>
    <t>主成分2</t>
  </si>
  <si>
    <t>主成分3</t>
  </si>
  <si>
    <t>主成分4</t>
  </si>
  <si>
    <t>主成分5</t>
  </si>
  <si>
    <t>主成分6</t>
  </si>
  <si>
    <t>主成分7</t>
  </si>
  <si>
    <t>主成分8</t>
  </si>
  <si>
    <t>主成分9</t>
  </si>
  <si>
    <t>主成分10</t>
  </si>
  <si>
    <t>主成分11</t>
  </si>
  <si>
    <t>主成分12</t>
  </si>
  <si>
    <t>主成分13</t>
  </si>
  <si>
    <t>主成分14</t>
  </si>
  <si>
    <t>主成分負荷量</t>
  </si>
  <si>
    <t>グラフ用データ</t>
  </si>
  <si>
    <t>出力内容</t>
  </si>
  <si>
    <t>設定オプション</t>
  </si>
  <si>
    <t>固有値スクリープロット</t>
  </si>
  <si>
    <t>クラスター分析</t>
  </si>
  <si>
    <t>ウォード法</t>
  </si>
  <si>
    <t>設定オプション（以下9行を非表示にしています。再表示で展開します。）</t>
    <phoneticPr fontId="1"/>
  </si>
  <si>
    <t>相関行列</t>
  </si>
  <si>
    <t>設定内容</t>
  </si>
  <si>
    <t>データの内容</t>
  </si>
  <si>
    <t>距離行列</t>
  </si>
  <si>
    <t>結合過程</t>
  </si>
  <si>
    <t>ステップ数</t>
  </si>
  <si>
    <t>合併後距離</t>
  </si>
  <si>
    <t>クラスターNo.</t>
  </si>
  <si>
    <t>規模</t>
  </si>
  <si>
    <t>クラスター1</t>
  </si>
  <si>
    <t>クラスター2</t>
  </si>
  <si>
    <t>クラスター3</t>
  </si>
  <si>
    <t>クラスター4</t>
  </si>
  <si>
    <t>樹形図用データ</t>
  </si>
  <si>
    <t>横　棒</t>
  </si>
  <si>
    <t>樹形図</t>
  </si>
  <si>
    <t>点　線</t>
  </si>
  <si>
    <t>X座標</t>
  </si>
  <si>
    <t>√(2－2×相関係数)</t>
  </si>
  <si>
    <t>変数分類</t>
  </si>
  <si>
    <t>規模のクラスター数</t>
  </si>
  <si>
    <t>PAL2</t>
    <phoneticPr fontId="1"/>
  </si>
  <si>
    <t>合併変数No.</t>
  </si>
  <si>
    <t>クラスター別変数分類</t>
  </si>
  <si>
    <t>規模・クラスター別変数分類</t>
  </si>
  <si>
    <t>2025/08/22 12:59:52</t>
  </si>
  <si>
    <t>設定オプション（以下5行を非表示にしています。再表示で展開します。）</t>
    <phoneticPr fontId="1"/>
  </si>
  <si>
    <t>2025/08/22 13:19:54</t>
  </si>
  <si>
    <t>EXCEL統計で得た</t>
    <rPh sb="5" eb="7">
      <t>トウケイ</t>
    </rPh>
    <rPh sb="8" eb="9">
      <t>エ</t>
    </rPh>
    <phoneticPr fontId="1"/>
  </si>
  <si>
    <t>EXCEL統計で得た結果を加工した</t>
    <rPh sb="5" eb="7">
      <t>トウケイ</t>
    </rPh>
    <rPh sb="8" eb="9">
      <t>エ</t>
    </rPh>
    <rPh sb="10" eb="12">
      <t>ケッカ</t>
    </rPh>
    <rPh sb="13" eb="15">
      <t>カコウ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</si>
</sst>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000"/>
    <numFmt numFmtId="178" formatCode="[&lt;0.001]&quot;P &lt; 0.001&quot;;0.000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Calibri"/>
      <family val="2"/>
    </font>
    <font>
      <sz val="11"/>
      <color theme="1"/>
      <name val="UD Digi Kyokasho NK-R"/>
      <family val="1"/>
      <charset val="128"/>
    </font>
    <font>
      <sz val="10"/>
      <color theme="1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UD Digi Kyokasho NK-R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36609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2" fontId="0" fillId="0" borderId="0" xfId="0" applyNumberFormat="1" applyAlignment="1">
      <alignment horizontal="left" vertical="center"/>
    </xf>
    <xf numFmtId="0" fontId="0" fillId="1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7" fontId="0" fillId="10" borderId="0" xfId="0" applyNumberFormat="1" applyFill="1">
      <alignment vertical="center"/>
    </xf>
    <xf numFmtId="177" fontId="0" fillId="6" borderId="0" xfId="0" applyNumberFormat="1" applyFill="1">
      <alignment vertical="center"/>
    </xf>
    <xf numFmtId="177" fontId="0" fillId="2" borderId="0" xfId="0" applyNumberFormat="1" applyFill="1">
      <alignment vertical="center"/>
    </xf>
    <xf numFmtId="177" fontId="0" fillId="4" borderId="0" xfId="0" applyNumberFormat="1" applyFill="1">
      <alignment vertical="center"/>
    </xf>
    <xf numFmtId="177" fontId="0" fillId="3" borderId="0" xfId="0" applyNumberFormat="1" applyFill="1">
      <alignment vertical="center"/>
    </xf>
    <xf numFmtId="0" fontId="5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/>
    </xf>
    <xf numFmtId="1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8" fillId="0" borderId="0" xfId="2">
      <alignment vertical="center"/>
    </xf>
    <xf numFmtId="0" fontId="6" fillId="0" borderId="1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176" fontId="6" fillId="10" borderId="1" xfId="0" applyNumberFormat="1" applyFont="1" applyFill="1" applyBorder="1" applyAlignment="1">
      <alignment horizontal="center" vertical="center" shrinkToFit="1"/>
    </xf>
    <xf numFmtId="176" fontId="6" fillId="6" borderId="1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>
      <alignment horizontal="center" vertical="center" shrinkToFit="1"/>
    </xf>
    <xf numFmtId="176" fontId="6" fillId="4" borderId="1" xfId="0" applyNumberFormat="1" applyFont="1" applyFill="1" applyBorder="1" applyAlignment="1">
      <alignment horizontal="center" vertical="center" shrinkToFit="1"/>
    </xf>
    <xf numFmtId="176" fontId="6" fillId="3" borderId="1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176" fontId="6" fillId="6" borderId="1" xfId="0" applyNumberFormat="1" applyFont="1" applyFill="1" applyBorder="1" applyAlignment="1">
      <alignment horizontal="center" vertical="center"/>
    </xf>
    <xf numFmtId="176" fontId="6" fillId="10" borderId="1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</cellXfs>
  <cellStyles count="3">
    <cellStyle name="ハイパーリンク" xfId="2" builtinId="8"/>
    <cellStyle name="標準" xfId="0" builtinId="0"/>
    <cellStyle name="標準 2" xfId="1" xr:uid="{013AC178-28AF-42AE-A2AB-3FBD8A8FB6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固有値スクリープロット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'9(1)3'!$B$69:$B$82</c:f>
              <c:numCache>
                <c:formatCode>0.000</c:formatCode>
                <c:ptCount val="14"/>
                <c:pt idx="0">
                  <c:v>4.9115629078446466</c:v>
                </c:pt>
                <c:pt idx="1">
                  <c:v>2.0238198743114326</c:v>
                </c:pt>
                <c:pt idx="2">
                  <c:v>1.2375699840654499</c:v>
                </c:pt>
                <c:pt idx="3">
                  <c:v>1.0696616061036652</c:v>
                </c:pt>
                <c:pt idx="4">
                  <c:v>0.94365304238035386</c:v>
                </c:pt>
                <c:pt idx="5">
                  <c:v>0.82912879094790215</c:v>
                </c:pt>
                <c:pt idx="6">
                  <c:v>0.6777779321306403</c:v>
                </c:pt>
                <c:pt idx="7">
                  <c:v>0.62616576389747269</c:v>
                </c:pt>
                <c:pt idx="8">
                  <c:v>0.51764816204342823</c:v>
                </c:pt>
                <c:pt idx="9">
                  <c:v>0.34591483496766606</c:v>
                </c:pt>
                <c:pt idx="10">
                  <c:v>0.32622239605337422</c:v>
                </c:pt>
                <c:pt idx="11">
                  <c:v>0.22829794471986203</c:v>
                </c:pt>
                <c:pt idx="12">
                  <c:v>0.16095278516345363</c:v>
                </c:pt>
                <c:pt idx="13">
                  <c:v>0.10162397537065011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7-4940-9109-9C6C9D4CD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137695"/>
        <c:axId val="1635132895"/>
      </c:lineChart>
      <c:catAx>
        <c:axId val="16351376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主成分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5132895"/>
        <c:crosses val="autoZero"/>
        <c:auto val="1"/>
        <c:lblAlgn val="ctr"/>
        <c:lblOffset val="100"/>
        <c:noMultiLvlLbl val="0"/>
      </c:catAx>
      <c:valAx>
        <c:axId val="1635132895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固有値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35137695"/>
        <c:crosses val="autoZero"/>
        <c:crossBetween val="between"/>
      </c:valAx>
      <c:spPr>
        <a:noFill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主成分負荷量　主成分</a:t>
            </a:r>
            <a:r>
              <a:rPr lang="en-US" altLang="ja-JP" sz="1200"/>
              <a:t>1</a:t>
            </a:r>
            <a:endParaRPr lang="ja-JP" altLang="en-US" sz="1200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'9(1)3'!$R$115</c:f>
              <c:strCache>
                <c:ptCount val="1"/>
                <c:pt idx="0">
                  <c:v>主成分1</c:v>
                </c:pt>
              </c:strCache>
            </c:strRef>
          </c:tx>
          <c:invertIfNegative val="0"/>
          <c:cat>
            <c:strRef>
              <c:f>'9(1)3'!$Q$116:$Q$129</c:f>
              <c:strCache>
                <c:ptCount val="14"/>
                <c:pt idx="0">
                  <c:v>PAL11(FA)</c:v>
                </c:pt>
                <c:pt idx="1">
                  <c:v>PAL12(PA)</c:v>
                </c:pt>
                <c:pt idx="2">
                  <c:v>PAL7(FA)</c:v>
                </c:pt>
                <c:pt idx="3">
                  <c:v>PAL14</c:v>
                </c:pt>
                <c:pt idx="4">
                  <c:v>PAL5(PA)</c:v>
                </c:pt>
                <c:pt idx="5">
                  <c:v>PAL8(AP)</c:v>
                </c:pt>
                <c:pt idx="6">
                  <c:v>PAL3</c:v>
                </c:pt>
                <c:pt idx="7">
                  <c:v>PAL13</c:v>
                </c:pt>
                <c:pt idx="8">
                  <c:v>PAL6(SL)</c:v>
                </c:pt>
                <c:pt idx="9">
                  <c:v>PAL2</c:v>
                </c:pt>
                <c:pt idx="10">
                  <c:v>PAL1</c:v>
                </c:pt>
                <c:pt idx="11">
                  <c:v>PAL4(DY)</c:v>
                </c:pt>
                <c:pt idx="12">
                  <c:v>PAL9(NV)</c:v>
                </c:pt>
                <c:pt idx="13">
                  <c:v>PAL10(CO)</c:v>
                </c:pt>
              </c:strCache>
            </c:strRef>
          </c:cat>
          <c:val>
            <c:numRef>
              <c:f>'9(1)3'!$R$116:$R$129</c:f>
              <c:numCache>
                <c:formatCode>0.0000</c:formatCode>
                <c:ptCount val="14"/>
                <c:pt idx="0">
                  <c:v>0.75089062542502971</c:v>
                </c:pt>
                <c:pt idx="1">
                  <c:v>0.7491720837289837</c:v>
                </c:pt>
                <c:pt idx="2">
                  <c:v>0.72512074775509883</c:v>
                </c:pt>
                <c:pt idx="3">
                  <c:v>0.72304973340230316</c:v>
                </c:pt>
                <c:pt idx="4">
                  <c:v>0.6798259317823343</c:v>
                </c:pt>
                <c:pt idx="5">
                  <c:v>0.6795891672949963</c:v>
                </c:pt>
                <c:pt idx="6">
                  <c:v>0.59142527801015388</c:v>
                </c:pt>
                <c:pt idx="7">
                  <c:v>0.59136183342052606</c:v>
                </c:pt>
                <c:pt idx="8">
                  <c:v>0.52315086415544942</c:v>
                </c:pt>
                <c:pt idx="9">
                  <c:v>0.50285589945813314</c:v>
                </c:pt>
                <c:pt idx="10">
                  <c:v>0.49831458707077342</c:v>
                </c:pt>
                <c:pt idx="11">
                  <c:v>0.37621523801280599</c:v>
                </c:pt>
                <c:pt idx="12">
                  <c:v>0.35856201901996554</c:v>
                </c:pt>
                <c:pt idx="13">
                  <c:v>0.26343120840480755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7-4582-9417-87339B07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5136735"/>
        <c:axId val="1635137215"/>
      </c:barChart>
      <c:catAx>
        <c:axId val="1635136735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ja-JP"/>
          </a:p>
        </c:txPr>
        <c:crossAx val="1635137215"/>
        <c:crosses val="autoZero"/>
        <c:auto val="1"/>
        <c:lblAlgn val="ctr"/>
        <c:lblOffset val="100"/>
        <c:tickLblSkip val="1"/>
        <c:noMultiLvlLbl val="0"/>
      </c:catAx>
      <c:valAx>
        <c:axId val="1635137215"/>
        <c:scaling>
          <c:orientation val="minMax"/>
          <c:max val="1"/>
          <c:min val="-1"/>
        </c:scaling>
        <c:delete val="0"/>
        <c:axPos val="t"/>
        <c:numFmt formatCode="General" sourceLinked="0"/>
        <c:majorTickMark val="out"/>
        <c:minorTickMark val="none"/>
        <c:tickLblPos val="nextTo"/>
        <c:crossAx val="1635136735"/>
        <c:crosses val="autoZero"/>
        <c:crossBetween val="between"/>
        <c:majorUnit val="0.5"/>
      </c:valAx>
      <c:spPr>
        <a:noFill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主成分負荷量　主成分</a:t>
            </a:r>
            <a:r>
              <a:rPr lang="en-US" altLang="ja-JP" sz="1200"/>
              <a:t>2</a:t>
            </a:r>
            <a:endParaRPr lang="ja-JP" altLang="en-US" sz="1200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'9(1)3'!$T$115</c:f>
              <c:strCache>
                <c:ptCount val="1"/>
                <c:pt idx="0">
                  <c:v>主成分2</c:v>
                </c:pt>
              </c:strCache>
            </c:strRef>
          </c:tx>
          <c:invertIfNegative val="0"/>
          <c:cat>
            <c:strRef>
              <c:f>'9(1)3'!$S$116:$S$129</c:f>
              <c:strCache>
                <c:ptCount val="14"/>
                <c:pt idx="0">
                  <c:v>PAL9(NV)</c:v>
                </c:pt>
                <c:pt idx="1">
                  <c:v>PAL4(DY)</c:v>
                </c:pt>
                <c:pt idx="2">
                  <c:v>PAL11(FA)</c:v>
                </c:pt>
                <c:pt idx="3">
                  <c:v>PAL8(AP)</c:v>
                </c:pt>
                <c:pt idx="4">
                  <c:v>PAL6(SL)</c:v>
                </c:pt>
                <c:pt idx="5">
                  <c:v>PAL7(FA)</c:v>
                </c:pt>
                <c:pt idx="6">
                  <c:v>PAL14</c:v>
                </c:pt>
                <c:pt idx="7">
                  <c:v>PAL10(CO)</c:v>
                </c:pt>
                <c:pt idx="8">
                  <c:v>PAL13</c:v>
                </c:pt>
                <c:pt idx="9">
                  <c:v>PAL12(PA)</c:v>
                </c:pt>
                <c:pt idx="10">
                  <c:v>PAL5(PA)</c:v>
                </c:pt>
                <c:pt idx="11">
                  <c:v>PAL2</c:v>
                </c:pt>
                <c:pt idx="12">
                  <c:v>PAL3</c:v>
                </c:pt>
                <c:pt idx="13">
                  <c:v>PAL1</c:v>
                </c:pt>
              </c:strCache>
            </c:strRef>
          </c:cat>
          <c:val>
            <c:numRef>
              <c:f>'9(1)3'!$T$116:$T$129</c:f>
              <c:numCache>
                <c:formatCode>0.0000</c:formatCode>
                <c:ptCount val="14"/>
                <c:pt idx="0">
                  <c:v>0.49319060522786251</c:v>
                </c:pt>
                <c:pt idx="1">
                  <c:v>0.46436548561956381</c:v>
                </c:pt>
                <c:pt idx="2">
                  <c:v>0.32492470266124857</c:v>
                </c:pt>
                <c:pt idx="3">
                  <c:v>0.32413543756503183</c:v>
                </c:pt>
                <c:pt idx="4">
                  <c:v>0.27525266754209982</c:v>
                </c:pt>
                <c:pt idx="5">
                  <c:v>0.26631413469115134</c:v>
                </c:pt>
                <c:pt idx="6">
                  <c:v>0.20088814425175439</c:v>
                </c:pt>
                <c:pt idx="7">
                  <c:v>2.3461316330576784E-2</c:v>
                </c:pt>
                <c:pt idx="8">
                  <c:v>-0.12441225706375673</c:v>
                </c:pt>
                <c:pt idx="9">
                  <c:v>-0.20223204265148506</c:v>
                </c:pt>
                <c:pt idx="10">
                  <c:v>-0.20407170840140268</c:v>
                </c:pt>
                <c:pt idx="11">
                  <c:v>-0.48232793528208801</c:v>
                </c:pt>
                <c:pt idx="12">
                  <c:v>-0.59573822109634711</c:v>
                </c:pt>
                <c:pt idx="13">
                  <c:v>-0.69364853300172813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2A-48E8-AB47-D8386CC7C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5139615"/>
        <c:axId val="1635140095"/>
      </c:barChart>
      <c:catAx>
        <c:axId val="1635139615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ja-JP"/>
          </a:p>
        </c:txPr>
        <c:crossAx val="1635140095"/>
        <c:crosses val="autoZero"/>
        <c:auto val="1"/>
        <c:lblAlgn val="ctr"/>
        <c:lblOffset val="100"/>
        <c:tickLblSkip val="1"/>
        <c:noMultiLvlLbl val="0"/>
      </c:catAx>
      <c:valAx>
        <c:axId val="1635140095"/>
        <c:scaling>
          <c:orientation val="minMax"/>
          <c:max val="1"/>
          <c:min val="-1"/>
        </c:scaling>
        <c:delete val="0"/>
        <c:axPos val="t"/>
        <c:numFmt formatCode="General" sourceLinked="0"/>
        <c:majorTickMark val="out"/>
        <c:minorTickMark val="none"/>
        <c:tickLblPos val="nextTo"/>
        <c:crossAx val="1635139615"/>
        <c:crosses val="autoZero"/>
        <c:crossBetween val="between"/>
        <c:majorUnit val="0.5"/>
      </c:valAx>
      <c:spPr>
        <a:noFill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主成分負荷量　主成分</a:t>
            </a:r>
            <a:r>
              <a:rPr lang="en-US" altLang="ja-JP" sz="1200"/>
              <a:t>3</a:t>
            </a:r>
            <a:endParaRPr lang="ja-JP" altLang="en-US" sz="1200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'9(1)3'!$V$115</c:f>
              <c:strCache>
                <c:ptCount val="1"/>
                <c:pt idx="0">
                  <c:v>主成分3</c:v>
                </c:pt>
              </c:strCache>
            </c:strRef>
          </c:tx>
          <c:invertIfNegative val="0"/>
          <c:cat>
            <c:strRef>
              <c:f>'9(1)3'!$U$116:$U$129</c:f>
              <c:strCache>
                <c:ptCount val="14"/>
                <c:pt idx="0">
                  <c:v>PAL2</c:v>
                </c:pt>
                <c:pt idx="1">
                  <c:v>PAL8(AP)</c:v>
                </c:pt>
                <c:pt idx="2">
                  <c:v>PAL4(DY)</c:v>
                </c:pt>
                <c:pt idx="3">
                  <c:v>PAL3</c:v>
                </c:pt>
                <c:pt idx="4">
                  <c:v>PAL1</c:v>
                </c:pt>
                <c:pt idx="5">
                  <c:v>PAL7(FA)</c:v>
                </c:pt>
                <c:pt idx="6">
                  <c:v>PAL11(FA)</c:v>
                </c:pt>
                <c:pt idx="7">
                  <c:v>PAL9(NV)</c:v>
                </c:pt>
                <c:pt idx="8">
                  <c:v>PAL6(SL)</c:v>
                </c:pt>
                <c:pt idx="9">
                  <c:v>PAL14</c:v>
                </c:pt>
                <c:pt idx="10">
                  <c:v>PAL10(CO)</c:v>
                </c:pt>
                <c:pt idx="11">
                  <c:v>PAL5(PA)</c:v>
                </c:pt>
                <c:pt idx="12">
                  <c:v>PAL12(PA)</c:v>
                </c:pt>
                <c:pt idx="13">
                  <c:v>PAL13</c:v>
                </c:pt>
              </c:strCache>
            </c:strRef>
          </c:cat>
          <c:val>
            <c:numRef>
              <c:f>'9(1)3'!$V$116:$V$129</c:f>
              <c:numCache>
                <c:formatCode>0.0000</c:formatCode>
                <c:ptCount val="14"/>
                <c:pt idx="0">
                  <c:v>0.46307117687709454</c:v>
                </c:pt>
                <c:pt idx="1">
                  <c:v>0.37438775708756133</c:v>
                </c:pt>
                <c:pt idx="2">
                  <c:v>0.34834234414627657</c:v>
                </c:pt>
                <c:pt idx="3">
                  <c:v>0.22576574094419433</c:v>
                </c:pt>
                <c:pt idx="4">
                  <c:v>0.21369172439779699</c:v>
                </c:pt>
                <c:pt idx="5">
                  <c:v>0.13200348343062335</c:v>
                </c:pt>
                <c:pt idx="6">
                  <c:v>6.5974234138717738E-2</c:v>
                </c:pt>
                <c:pt idx="7">
                  <c:v>3.7788044846216354E-2</c:v>
                </c:pt>
                <c:pt idx="8">
                  <c:v>-8.5510284265199382E-2</c:v>
                </c:pt>
                <c:pt idx="9">
                  <c:v>-0.12924782396169612</c:v>
                </c:pt>
                <c:pt idx="10">
                  <c:v>-0.27809217911504014</c:v>
                </c:pt>
                <c:pt idx="11">
                  <c:v>-0.31132727252915804</c:v>
                </c:pt>
                <c:pt idx="12">
                  <c:v>-0.34178887557393345</c:v>
                </c:pt>
                <c:pt idx="13">
                  <c:v>-0.57156813639478099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6-4335-A15B-B0A5EC1C6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5142015"/>
        <c:axId val="1635141535"/>
      </c:barChart>
      <c:catAx>
        <c:axId val="1635142015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ja-JP"/>
          </a:p>
        </c:txPr>
        <c:crossAx val="1635141535"/>
        <c:crosses val="autoZero"/>
        <c:auto val="1"/>
        <c:lblAlgn val="ctr"/>
        <c:lblOffset val="100"/>
        <c:tickLblSkip val="1"/>
        <c:noMultiLvlLbl val="0"/>
      </c:catAx>
      <c:valAx>
        <c:axId val="1635141535"/>
        <c:scaling>
          <c:orientation val="minMax"/>
          <c:max val="1"/>
          <c:min val="-1"/>
        </c:scaling>
        <c:delete val="0"/>
        <c:axPos val="t"/>
        <c:numFmt formatCode="General" sourceLinked="0"/>
        <c:majorTickMark val="out"/>
        <c:minorTickMark val="none"/>
        <c:tickLblPos val="nextTo"/>
        <c:crossAx val="1635142015"/>
        <c:crosses val="autoZero"/>
        <c:crossBetween val="between"/>
        <c:majorUnit val="0.5"/>
      </c:valAx>
      <c:spPr>
        <a:noFill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主成分負荷量　主成分</a:t>
            </a:r>
            <a:r>
              <a:rPr lang="en-US" altLang="ja-JP" sz="1200"/>
              <a:t>4</a:t>
            </a:r>
            <a:endParaRPr lang="ja-JP" altLang="en-US" sz="1200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'9(1)3'!$X$115</c:f>
              <c:strCache>
                <c:ptCount val="1"/>
                <c:pt idx="0">
                  <c:v>主成分4</c:v>
                </c:pt>
              </c:strCache>
            </c:strRef>
          </c:tx>
          <c:invertIfNegative val="0"/>
          <c:cat>
            <c:strRef>
              <c:f>'9(1)3'!$W$116:$W$129</c:f>
              <c:strCache>
                <c:ptCount val="14"/>
                <c:pt idx="0">
                  <c:v>PAL10(CO)</c:v>
                </c:pt>
                <c:pt idx="1">
                  <c:v>PAL14</c:v>
                </c:pt>
                <c:pt idx="2">
                  <c:v>PAL2</c:v>
                </c:pt>
                <c:pt idx="3">
                  <c:v>PAL4(DY)</c:v>
                </c:pt>
                <c:pt idx="4">
                  <c:v>PAL8(AP)</c:v>
                </c:pt>
                <c:pt idx="5">
                  <c:v>PAL13</c:v>
                </c:pt>
                <c:pt idx="6">
                  <c:v>PAL7(FA)</c:v>
                </c:pt>
                <c:pt idx="7">
                  <c:v>PAL11(FA)</c:v>
                </c:pt>
                <c:pt idx="8">
                  <c:v>PAL3</c:v>
                </c:pt>
                <c:pt idx="9">
                  <c:v>PAL5(PA)</c:v>
                </c:pt>
                <c:pt idx="10">
                  <c:v>PAL1</c:v>
                </c:pt>
                <c:pt idx="11">
                  <c:v>PAL12(PA)</c:v>
                </c:pt>
                <c:pt idx="12">
                  <c:v>PAL9(NV)</c:v>
                </c:pt>
                <c:pt idx="13">
                  <c:v>PAL6(SL)</c:v>
                </c:pt>
              </c:strCache>
            </c:strRef>
          </c:cat>
          <c:val>
            <c:numRef>
              <c:f>'9(1)3'!$X$116:$X$129</c:f>
              <c:numCache>
                <c:formatCode>0.0000</c:formatCode>
                <c:ptCount val="14"/>
                <c:pt idx="0">
                  <c:v>0.70145892316827918</c:v>
                </c:pt>
                <c:pt idx="1">
                  <c:v>0.24035313176846432</c:v>
                </c:pt>
                <c:pt idx="2">
                  <c:v>0.2071166903652488</c:v>
                </c:pt>
                <c:pt idx="3">
                  <c:v>0.14619779259527102</c:v>
                </c:pt>
                <c:pt idx="4">
                  <c:v>8.9163786688465835E-2</c:v>
                </c:pt>
                <c:pt idx="5">
                  <c:v>8.9072664969672088E-2</c:v>
                </c:pt>
                <c:pt idx="6">
                  <c:v>7.3804628940261699E-2</c:v>
                </c:pt>
                <c:pt idx="7">
                  <c:v>5.3118498464546512E-2</c:v>
                </c:pt>
                <c:pt idx="8">
                  <c:v>-6.0142344654130327E-2</c:v>
                </c:pt>
                <c:pt idx="9">
                  <c:v>-0.12698618327722219</c:v>
                </c:pt>
                <c:pt idx="10">
                  <c:v>-0.16725376741682943</c:v>
                </c:pt>
                <c:pt idx="11">
                  <c:v>-0.19638781065209204</c:v>
                </c:pt>
                <c:pt idx="12">
                  <c:v>-0.35858494143241609</c:v>
                </c:pt>
                <c:pt idx="13">
                  <c:v>-0.46535542670679125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3-43EC-A20B-2A6D41242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5143935"/>
        <c:axId val="1635144415"/>
      </c:barChart>
      <c:catAx>
        <c:axId val="1635143935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ja-JP"/>
          </a:p>
        </c:txPr>
        <c:crossAx val="1635144415"/>
        <c:crosses val="autoZero"/>
        <c:auto val="1"/>
        <c:lblAlgn val="ctr"/>
        <c:lblOffset val="100"/>
        <c:tickLblSkip val="1"/>
        <c:noMultiLvlLbl val="0"/>
      </c:catAx>
      <c:valAx>
        <c:axId val="1635144415"/>
        <c:scaling>
          <c:orientation val="minMax"/>
          <c:max val="1"/>
          <c:min val="-1"/>
        </c:scaling>
        <c:delete val="0"/>
        <c:axPos val="t"/>
        <c:numFmt formatCode="General" sourceLinked="0"/>
        <c:majorTickMark val="out"/>
        <c:minorTickMark val="none"/>
        <c:tickLblPos val="nextTo"/>
        <c:crossAx val="1635143935"/>
        <c:crosses val="autoZero"/>
        <c:crossBetween val="between"/>
        <c:majorUnit val="0.5"/>
      </c:valAx>
      <c:spPr>
        <a:noFill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主成分</a:t>
            </a:r>
            <a:r>
              <a:rPr lang="en-US" altLang="ja-JP" sz="1200"/>
              <a:t>1 × </a:t>
            </a:r>
            <a:r>
              <a:rPr lang="ja-JP" altLang="en-US" sz="1200"/>
              <a:t>主成分</a:t>
            </a:r>
            <a:r>
              <a:rPr lang="en-US" altLang="ja-JP" sz="1200"/>
              <a:t>2</a:t>
            </a:r>
            <a:endParaRPr lang="ja-JP" alt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'9(1)3'!$C$115</c:f>
              <c:strCache>
                <c:ptCount val="1"/>
                <c:pt idx="0">
                  <c:v>主成分2</c:v>
                </c:pt>
              </c:strCache>
            </c:strRef>
          </c:tx>
          <c:spPr>
            <a:ln w="19050">
              <a:noFill/>
            </a:ln>
          </c:spPr>
          <c:dLbls>
            <c:dLbl>
              <c:idx val="0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900"/>
                    </a:pPr>
                    <a:r>
                      <a:rPr lang="en-US"/>
                      <a:t>PAL1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EE3-4004-9D15-2265FD3DFE41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900"/>
                    </a:pPr>
                    <a:r>
                      <a:rPr lang="en-US"/>
                      <a:t>PAL2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EE3-4004-9D15-2265FD3DFE41}"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900"/>
                    </a:pPr>
                    <a:r>
                      <a:rPr lang="en-US"/>
                      <a:t>PAL3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EE3-4004-9D15-2265FD3DFE41}"/>
                </c:ext>
              </c:extLst>
            </c:dLbl>
            <c:dLbl>
              <c:idx val="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900"/>
                    </a:pPr>
                    <a:r>
                      <a:rPr lang="en-US"/>
                      <a:t>PAL4(DY)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EE3-4004-9D15-2265FD3DFE41}"/>
                </c:ext>
              </c:extLst>
            </c:dLbl>
            <c:dLbl>
              <c:idx val="4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900"/>
                    </a:pPr>
                    <a:r>
                      <a:rPr lang="en-US"/>
                      <a:t>PAL5(PA)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EE3-4004-9D15-2265FD3DFE41}"/>
                </c:ext>
              </c:extLst>
            </c:dLbl>
            <c:dLbl>
              <c:idx val="5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900"/>
                    </a:pPr>
                    <a:r>
                      <a:rPr lang="en-US"/>
                      <a:t>PAL6(SL)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EE3-4004-9D15-2265FD3DFE41}"/>
                </c:ext>
              </c:extLst>
            </c:dLbl>
            <c:dLbl>
              <c:idx val="6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900"/>
                    </a:pPr>
                    <a:r>
                      <a:rPr lang="en-US"/>
                      <a:t>PAL7(FA)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CEE3-4004-9D15-2265FD3DFE41}"/>
                </c:ext>
              </c:extLst>
            </c:dLbl>
            <c:dLbl>
              <c:idx val="7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900"/>
                    </a:pPr>
                    <a:r>
                      <a:rPr lang="en-US"/>
                      <a:t>PAL8(AP)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EE3-4004-9D15-2265FD3DFE41}"/>
                </c:ext>
              </c:extLst>
            </c:dLbl>
            <c:dLbl>
              <c:idx val="8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900"/>
                    </a:pPr>
                    <a:r>
                      <a:rPr lang="en-US"/>
                      <a:t>PAL9(NV)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EE3-4004-9D15-2265FD3DFE41}"/>
                </c:ext>
              </c:extLst>
            </c:dLbl>
            <c:dLbl>
              <c:idx val="9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900"/>
                    </a:pPr>
                    <a:r>
                      <a:rPr lang="en-US"/>
                      <a:t>PAL10(CO)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EE3-4004-9D15-2265FD3DFE41}"/>
                </c:ext>
              </c:extLst>
            </c:dLbl>
            <c:dLbl>
              <c:idx val="10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900"/>
                    </a:pPr>
                    <a:r>
                      <a:rPr lang="en-US"/>
                      <a:t>PAL11(FA)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CEE3-4004-9D15-2265FD3DFE41}"/>
                </c:ext>
              </c:extLst>
            </c:dLbl>
            <c:dLbl>
              <c:idx val="1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900"/>
                    </a:pPr>
                    <a:r>
                      <a:rPr lang="en-US"/>
                      <a:t>PAL12(PA)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CEE3-4004-9D15-2265FD3DFE41}"/>
                </c:ext>
              </c:extLst>
            </c:dLbl>
            <c:dLbl>
              <c:idx val="1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900"/>
                    </a:pPr>
                    <a:r>
                      <a:rPr lang="en-US"/>
                      <a:t>PAL13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CEE3-4004-9D15-2265FD3DFE41}"/>
                </c:ext>
              </c:extLst>
            </c:dLbl>
            <c:dLbl>
              <c:idx val="1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900"/>
                    </a:pPr>
                    <a:r>
                      <a:rPr lang="en-US"/>
                      <a:t>PAL14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CEE3-4004-9D15-2265FD3DFE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'9(1)3'!$B$116:$B$129</c:f>
              <c:numCache>
                <c:formatCode>0.0000</c:formatCode>
                <c:ptCount val="14"/>
                <c:pt idx="0">
                  <c:v>0.49831458707077342</c:v>
                </c:pt>
                <c:pt idx="1">
                  <c:v>0.50285589945813314</c:v>
                </c:pt>
                <c:pt idx="2">
                  <c:v>0.59142527801015388</c:v>
                </c:pt>
                <c:pt idx="3">
                  <c:v>0.37621523801280599</c:v>
                </c:pt>
                <c:pt idx="4">
                  <c:v>0.6798259317823343</c:v>
                </c:pt>
                <c:pt idx="5">
                  <c:v>0.52315086415544942</c:v>
                </c:pt>
                <c:pt idx="6">
                  <c:v>0.72512074775509883</c:v>
                </c:pt>
                <c:pt idx="7">
                  <c:v>0.6795891672949963</c:v>
                </c:pt>
                <c:pt idx="8">
                  <c:v>0.35856201901996554</c:v>
                </c:pt>
                <c:pt idx="9">
                  <c:v>0.26343120840480755</c:v>
                </c:pt>
                <c:pt idx="10">
                  <c:v>0.75089062542502971</c:v>
                </c:pt>
                <c:pt idx="11">
                  <c:v>0.7491720837289837</c:v>
                </c:pt>
                <c:pt idx="12">
                  <c:v>0.59136183342052606</c:v>
                </c:pt>
                <c:pt idx="13">
                  <c:v>0.72304973340230316</c:v>
                </c:pt>
              </c:numCache>
            </c:numRef>
          </c:xVal>
          <c:yVal>
            <c:numRef>
              <c:f>'9(1)3'!$C$116:$C$129</c:f>
              <c:numCache>
                <c:formatCode>0.0000</c:formatCode>
                <c:ptCount val="14"/>
                <c:pt idx="0">
                  <c:v>-0.69364853300172813</c:v>
                </c:pt>
                <c:pt idx="1">
                  <c:v>-0.48232793528208801</c:v>
                </c:pt>
                <c:pt idx="2">
                  <c:v>-0.59573822109634711</c:v>
                </c:pt>
                <c:pt idx="3">
                  <c:v>0.46436548561956381</c:v>
                </c:pt>
                <c:pt idx="4">
                  <c:v>-0.20407170840140268</c:v>
                </c:pt>
                <c:pt idx="5">
                  <c:v>0.27525266754209982</c:v>
                </c:pt>
                <c:pt idx="6">
                  <c:v>0.26631413469115134</c:v>
                </c:pt>
                <c:pt idx="7">
                  <c:v>0.32413543756503183</c:v>
                </c:pt>
                <c:pt idx="8">
                  <c:v>0.49319060522786251</c:v>
                </c:pt>
                <c:pt idx="9">
                  <c:v>2.3461316330576784E-2</c:v>
                </c:pt>
                <c:pt idx="10">
                  <c:v>0.32492470266124857</c:v>
                </c:pt>
                <c:pt idx="11">
                  <c:v>-0.20223204265148506</c:v>
                </c:pt>
                <c:pt idx="12">
                  <c:v>-0.12441225706375673</c:v>
                </c:pt>
                <c:pt idx="13">
                  <c:v>0.20088814425175439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E3-4004-9D15-2265FD3DF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5147295"/>
        <c:axId val="1635146335"/>
      </c:scatterChart>
      <c:valAx>
        <c:axId val="16351472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主成分</a:t>
                </a:r>
                <a:r>
                  <a:rPr lang="en-US" altLang="ja-JP"/>
                  <a:t>1</a:t>
                </a:r>
                <a:endParaRPr lang="ja-JP" alt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35146335"/>
        <c:crossesAt val="0"/>
        <c:crossBetween val="midCat"/>
      </c:valAx>
      <c:valAx>
        <c:axId val="163514633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主成分</a:t>
                </a:r>
                <a:r>
                  <a:rPr lang="en-US" altLang="ja-JP"/>
                  <a:t>2</a:t>
                </a:r>
                <a:endParaRPr lang="ja-JP" alt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35147295"/>
        <c:crossesAt val="0"/>
        <c:crossBetween val="midCat"/>
      </c:valAx>
      <c:spPr>
        <a:noFill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1811111111111"/>
          <c:y val="0.10230555555555555"/>
          <c:w val="0.75039500000000003"/>
          <c:h val="0.79515944444444442"/>
        </c:manualLayout>
      </c:layout>
      <c:scatterChart>
        <c:scatterStyle val="lineMarker"/>
        <c:varyColors val="0"/>
        <c:ser>
          <c:idx val="0"/>
          <c:order val="0"/>
          <c:tx>
            <c:strRef>
              <c:f>'9(1)3'!$C$115</c:f>
              <c:strCache>
                <c:ptCount val="1"/>
                <c:pt idx="0">
                  <c:v>主成分2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2.4694444444444314E-2"/>
                  <c:y val="2.822222222222222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1200"/>
                    </a:pPr>
                    <a:r>
                      <a:rPr lang="en-US" sz="1200"/>
                      <a:t>PAL1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7EE-432A-AFC9-839B5C0AD590}"/>
                </c:ext>
              </c:extLst>
            </c:dLbl>
            <c:dLbl>
              <c:idx val="1"/>
              <c:layout>
                <c:manualLayout>
                  <c:x val="2.4694444444444314E-2"/>
                  <c:y val="-1.763888888888888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1200"/>
                    </a:pPr>
                    <a:r>
                      <a:rPr lang="en-US" sz="1200"/>
                      <a:t>PAL2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7EE-432A-AFC9-839B5C0AD590}"/>
                </c:ext>
              </c:extLst>
            </c:dLbl>
            <c:dLbl>
              <c:idx val="2"/>
              <c:layout>
                <c:manualLayout>
                  <c:x val="2.1166666666666667E-2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1200"/>
                    </a:pPr>
                    <a:r>
                      <a:rPr lang="en-US" sz="1200"/>
                      <a:t>PAL3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7EE-432A-AFC9-839B5C0AD590}"/>
                </c:ext>
              </c:extLst>
            </c:dLbl>
            <c:dLbl>
              <c:idx val="3"/>
              <c:layout>
                <c:manualLayout>
                  <c:x val="-0.19402777777777785"/>
                  <c:y val="8.81944444444444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1200"/>
                    </a:pPr>
                    <a:r>
                      <a:rPr lang="en-US" sz="1200"/>
                      <a:t>PAL4(DY)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7EE-432A-AFC9-839B5C0AD590}"/>
                </c:ext>
              </c:extLst>
            </c:dLbl>
            <c:dLbl>
              <c:idx val="4"/>
              <c:layout>
                <c:manualLayout>
                  <c:x val="-0.22930555555555557"/>
                  <c:y val="4.938888888888882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1200"/>
                    </a:pPr>
                    <a:r>
                      <a:rPr lang="en-US" sz="1200"/>
                      <a:t>PAL5(PA)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7EE-432A-AFC9-839B5C0AD590}"/>
                </c:ext>
              </c:extLst>
            </c:dLbl>
            <c:dLbl>
              <c:idx val="5"/>
              <c:layout>
                <c:manualLayout>
                  <c:x val="-8.4666666666666668E-2"/>
                  <c:y val="-8.113888888888885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1200"/>
                    </a:pPr>
                    <a:r>
                      <a:rPr lang="en-US" sz="1200"/>
                      <a:t>PAL6(SL)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7EE-432A-AFC9-839B5C0AD590}"/>
                </c:ext>
              </c:extLst>
            </c:dLbl>
            <c:dLbl>
              <c:idx val="6"/>
              <c:layout>
                <c:manualLayout>
                  <c:x val="6.7027777777777645E-2"/>
                  <c:y val="-2.469444444444447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1200"/>
                    </a:pPr>
                    <a:r>
                      <a:rPr lang="en-US" sz="1200"/>
                      <a:t>PAL7(FA)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7EE-432A-AFC9-839B5C0AD590}"/>
                </c:ext>
              </c:extLst>
            </c:dLbl>
            <c:dLbl>
              <c:idx val="7"/>
              <c:layout>
                <c:manualLayout>
                  <c:x val="-0.17286111111111124"/>
                  <c:y val="0.12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1200"/>
                    </a:pPr>
                    <a:r>
                      <a:rPr lang="en-US" sz="1200"/>
                      <a:t>PAL8(AP)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7EE-432A-AFC9-839B5C0AD590}"/>
                </c:ext>
              </c:extLst>
            </c:dLbl>
            <c:dLbl>
              <c:idx val="8"/>
              <c:layout>
                <c:manualLayout>
                  <c:x val="-0.22577777777777785"/>
                  <c:y val="-3.527777777777777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1200"/>
                    </a:pPr>
                    <a:r>
                      <a:rPr lang="en-US" sz="1200"/>
                      <a:t>PAL9(NV)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7EE-432A-AFC9-839B5C0AD590}"/>
                </c:ext>
              </c:extLst>
            </c:dLbl>
            <c:dLbl>
              <c:idx val="9"/>
              <c:layout>
                <c:manualLayout>
                  <c:x val="-0.142875"/>
                  <c:y val="-6.526361111111110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altLang="ja-JP" sz="1200"/>
                    </a:pPr>
                    <a:r>
                      <a:rPr lang="en-US" sz="1200"/>
                      <a:t>PAL10(CO)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05027777777779"/>
                      <c:h val="8.925277777777777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47EE-432A-AFC9-839B5C0AD590}"/>
                </c:ext>
              </c:extLst>
            </c:dLbl>
            <c:dLbl>
              <c:idx val="10"/>
              <c:layout>
                <c:manualLayout>
                  <c:x val="-3.5277777777777777E-3"/>
                  <c:y val="-0.11641666666666668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1200"/>
                    </a:pPr>
                    <a:r>
                      <a:rPr lang="en-US" sz="1200"/>
                      <a:t>PAL11(FA)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47EE-432A-AFC9-839B5C0AD590}"/>
                </c:ext>
              </c:extLst>
            </c:dLbl>
            <c:dLbl>
              <c:idx val="11"/>
              <c:layout>
                <c:manualLayout>
                  <c:x val="7.0555555555554261E-3"/>
                  <c:y val="5.644444444444444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1200"/>
                    </a:pPr>
                    <a:r>
                      <a:rPr lang="en-US" sz="1200"/>
                      <a:t>PAL12(PA)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47EE-432A-AFC9-839B5C0AD590}"/>
                </c:ext>
              </c:extLst>
            </c:dLbl>
            <c:dLbl>
              <c:idx val="1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1200"/>
                    </a:pPr>
                    <a:r>
                      <a:rPr lang="en-US" sz="1200"/>
                      <a:t>PAL13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47EE-432A-AFC9-839B5C0AD590}"/>
                </c:ext>
              </c:extLst>
            </c:dLbl>
            <c:dLbl>
              <c:idx val="13"/>
              <c:layout>
                <c:manualLayout>
                  <c:x val="0"/>
                  <c:y val="5.644444444444444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altLang="ja-JP" sz="1200"/>
                    </a:pPr>
                    <a:r>
                      <a:rPr lang="en-US" sz="1200"/>
                      <a:t>PAL14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7EE-432A-AFC9-839B5C0AD5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'9(1)3'!$B$116:$B$129</c:f>
              <c:numCache>
                <c:formatCode>0.0000</c:formatCode>
                <c:ptCount val="14"/>
                <c:pt idx="0">
                  <c:v>0.49831458707077342</c:v>
                </c:pt>
                <c:pt idx="1">
                  <c:v>0.50285589945813314</c:v>
                </c:pt>
                <c:pt idx="2">
                  <c:v>0.59142527801015388</c:v>
                </c:pt>
                <c:pt idx="3">
                  <c:v>0.37621523801280599</c:v>
                </c:pt>
                <c:pt idx="4">
                  <c:v>0.6798259317823343</c:v>
                </c:pt>
                <c:pt idx="5">
                  <c:v>0.52315086415544942</c:v>
                </c:pt>
                <c:pt idx="6">
                  <c:v>0.72512074775509883</c:v>
                </c:pt>
                <c:pt idx="7">
                  <c:v>0.6795891672949963</c:v>
                </c:pt>
                <c:pt idx="8">
                  <c:v>0.35856201901996554</c:v>
                </c:pt>
                <c:pt idx="9">
                  <c:v>0.26343120840480755</c:v>
                </c:pt>
                <c:pt idx="10">
                  <c:v>0.75089062542502971</c:v>
                </c:pt>
                <c:pt idx="11">
                  <c:v>0.7491720837289837</c:v>
                </c:pt>
                <c:pt idx="12">
                  <c:v>0.59136183342052606</c:v>
                </c:pt>
                <c:pt idx="13">
                  <c:v>0.72304973340230316</c:v>
                </c:pt>
              </c:numCache>
            </c:numRef>
          </c:xVal>
          <c:yVal>
            <c:numRef>
              <c:f>'9(1)3'!$C$116:$C$129</c:f>
              <c:numCache>
                <c:formatCode>0.0000</c:formatCode>
                <c:ptCount val="14"/>
                <c:pt idx="0">
                  <c:v>-0.69364853300172813</c:v>
                </c:pt>
                <c:pt idx="1">
                  <c:v>-0.48232793528208801</c:v>
                </c:pt>
                <c:pt idx="2">
                  <c:v>-0.59573822109634711</c:v>
                </c:pt>
                <c:pt idx="3">
                  <c:v>0.46436548561956381</c:v>
                </c:pt>
                <c:pt idx="4">
                  <c:v>-0.20407170840140268</c:v>
                </c:pt>
                <c:pt idx="5">
                  <c:v>0.27525266754209982</c:v>
                </c:pt>
                <c:pt idx="6">
                  <c:v>0.26631413469115134</c:v>
                </c:pt>
                <c:pt idx="7">
                  <c:v>0.32413543756503183</c:v>
                </c:pt>
                <c:pt idx="8">
                  <c:v>0.49319060522786251</c:v>
                </c:pt>
                <c:pt idx="9">
                  <c:v>2.3461316330576784E-2</c:v>
                </c:pt>
                <c:pt idx="10">
                  <c:v>0.32492470266124857</c:v>
                </c:pt>
                <c:pt idx="11">
                  <c:v>-0.20223204265148506</c:v>
                </c:pt>
                <c:pt idx="12">
                  <c:v>-0.12441225706375673</c:v>
                </c:pt>
                <c:pt idx="13">
                  <c:v>0.20088814425175439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7EE-432A-AFC9-839B5C0A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5147295"/>
        <c:axId val="1635146335"/>
      </c:scatterChart>
      <c:valAx>
        <c:axId val="1635147295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200" b="0">
                    <a:latin typeface="UD デジタル 教科書体 NK-R" panose="02020400000000000000" pitchFamily="18" charset="-128"/>
                    <a:ea typeface="UD デジタル 教科書体 NK-R" panose="02020400000000000000" pitchFamily="18" charset="-128"/>
                  </a:defRPr>
                </a:pPr>
                <a:r>
                  <a:rPr lang="ja-JP" altLang="en-US" sz="1200" b="0">
                    <a:latin typeface="UD デジタル 教科書体 NK-R" panose="02020400000000000000" pitchFamily="18" charset="-128"/>
                    <a:ea typeface="UD デジタル 教科書体 NK-R" panose="02020400000000000000" pitchFamily="18" charset="-128"/>
                  </a:rPr>
                  <a:t>主成分</a:t>
                </a:r>
                <a:r>
                  <a:rPr lang="en-US" altLang="ja-JP" sz="1200" b="0">
                    <a:latin typeface="UD デジタル 教科書体 NK-R" panose="02020400000000000000" pitchFamily="18" charset="-128"/>
                    <a:ea typeface="UD デジタル 教科書体 NK-R" panose="02020400000000000000" pitchFamily="18" charset="-128"/>
                  </a:rPr>
                  <a:t>1</a:t>
                </a:r>
                <a:endParaRPr lang="ja-JP" altLang="en-US" sz="1200" b="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endParaRPr>
              </a:p>
            </c:rich>
          </c:tx>
          <c:overlay val="0"/>
        </c:title>
        <c:numFmt formatCode="#,##0.0_ " sourceLinked="0"/>
        <c:majorTickMark val="in"/>
        <c:minorTickMark val="in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ja-JP"/>
          </a:p>
        </c:txPr>
        <c:crossAx val="1635146335"/>
        <c:crossesAt val="0"/>
        <c:crossBetween val="midCat"/>
        <c:minorUnit val="0.1"/>
      </c:valAx>
      <c:valAx>
        <c:axId val="163514633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0">
                    <a:latin typeface="UD デジタル 教科書体 NK-R" panose="02020400000000000000" pitchFamily="18" charset="-128"/>
                    <a:ea typeface="UD デジタル 教科書体 NK-R" panose="02020400000000000000" pitchFamily="18" charset="-128"/>
                  </a:defRPr>
                </a:pPr>
                <a:r>
                  <a:rPr lang="ja-JP" altLang="en-US" sz="1200" b="0">
                    <a:latin typeface="UD デジタル 教科書体 NK-R" panose="02020400000000000000" pitchFamily="18" charset="-128"/>
                    <a:ea typeface="UD デジタル 教科書体 NK-R" panose="02020400000000000000" pitchFamily="18" charset="-128"/>
                  </a:rPr>
                  <a:t>主成分</a:t>
                </a:r>
                <a:r>
                  <a:rPr lang="en-US" altLang="ja-JP" sz="1200" b="0">
                    <a:latin typeface="UD デジタル 教科書体 NK-R" panose="02020400000000000000" pitchFamily="18" charset="-128"/>
                    <a:ea typeface="UD デジタル 教科書体 NK-R" panose="02020400000000000000" pitchFamily="18" charset="-128"/>
                  </a:rPr>
                  <a:t>2</a:t>
                </a:r>
                <a:endParaRPr lang="ja-JP" altLang="en-US" sz="1200" b="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endParaRPr>
              </a:p>
            </c:rich>
          </c:tx>
          <c:overlay val="0"/>
        </c:title>
        <c:numFmt formatCode="#,##0.0_ " sourceLinked="0"/>
        <c:majorTickMark val="in"/>
        <c:minorTickMark val="in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ja-JP"/>
          </a:p>
        </c:txPr>
        <c:crossAx val="1635147295"/>
        <c:crossesAt val="0"/>
        <c:crossBetween val="midCat"/>
        <c:minorUnit val="0.1"/>
      </c:valAx>
      <c:spPr>
        <a:noFill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08543307086614"/>
          <c:y val="0.1116908412764194"/>
          <c:w val="0.72867716535433069"/>
          <c:h val="0.835677579776212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'9(2)'!$B$148</c:f>
              <c:strCache>
                <c:ptCount val="1"/>
                <c:pt idx="0">
                  <c:v>横　棒</c:v>
                </c:pt>
              </c:strCache>
            </c:strRef>
          </c:tx>
          <c:invertIfNegative val="0"/>
          <c:cat>
            <c:strRef>
              <c:f>'9(2)'!$A$149:$A$162</c:f>
              <c:strCache>
                <c:ptCount val="14"/>
                <c:pt idx="0">
                  <c:v>PAL1</c:v>
                </c:pt>
                <c:pt idx="1">
                  <c:v>PAL3</c:v>
                </c:pt>
                <c:pt idx="2">
                  <c:v>PAL2</c:v>
                </c:pt>
                <c:pt idx="3">
                  <c:v>PAL4(DY)</c:v>
                </c:pt>
                <c:pt idx="4">
                  <c:v>PAL7(FA)</c:v>
                </c:pt>
                <c:pt idx="5">
                  <c:v>PAL8(AP)</c:v>
                </c:pt>
                <c:pt idx="6">
                  <c:v>PAL11(FA)</c:v>
                </c:pt>
                <c:pt idx="7">
                  <c:v>PAL6(SL)</c:v>
                </c:pt>
                <c:pt idx="8">
                  <c:v>PAL9(NV)</c:v>
                </c:pt>
                <c:pt idx="9">
                  <c:v>PAL5(PA)</c:v>
                </c:pt>
                <c:pt idx="10">
                  <c:v>PAL12(PA)</c:v>
                </c:pt>
                <c:pt idx="11">
                  <c:v>PAL13</c:v>
                </c:pt>
                <c:pt idx="12">
                  <c:v>PAL14</c:v>
                </c:pt>
                <c:pt idx="13">
                  <c:v>PAL10(CO)</c:v>
                </c:pt>
              </c:strCache>
            </c:strRef>
          </c:cat>
          <c:val>
            <c:numRef>
              <c:f>'9(2)'!$B$149:$B$162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FE-49C4-B548-B4218E15F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06378815"/>
        <c:axId val="1306376415"/>
      </c:barChart>
      <c:scatterChart>
        <c:scatterStyle val="lineMarker"/>
        <c:varyColors val="0"/>
        <c:ser>
          <c:idx val="1"/>
          <c:order val="1"/>
          <c:tx>
            <c:v>樹形図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'9(2)'!$C$149:$C$227</c:f>
              <c:numCache>
                <c:formatCode>General</c:formatCode>
                <c:ptCount val="79"/>
                <c:pt idx="0">
                  <c:v>0</c:v>
                </c:pt>
                <c:pt idx="1">
                  <c:v>0.76009134553124791</c:v>
                </c:pt>
                <c:pt idx="2">
                  <c:v>0.76009134553124791</c:v>
                </c:pt>
                <c:pt idx="3">
                  <c:v>0</c:v>
                </c:pt>
                <c:pt idx="6">
                  <c:v>0</c:v>
                </c:pt>
                <c:pt idx="7">
                  <c:v>0.78347053203136796</c:v>
                </c:pt>
                <c:pt idx="8">
                  <c:v>0.78347053203136796</c:v>
                </c:pt>
                <c:pt idx="9">
                  <c:v>0</c:v>
                </c:pt>
                <c:pt idx="12">
                  <c:v>0</c:v>
                </c:pt>
                <c:pt idx="13">
                  <c:v>0.78566193890492009</c:v>
                </c:pt>
                <c:pt idx="14">
                  <c:v>0.78566193890492009</c:v>
                </c:pt>
                <c:pt idx="15">
                  <c:v>0</c:v>
                </c:pt>
                <c:pt idx="18">
                  <c:v>0</c:v>
                </c:pt>
                <c:pt idx="19">
                  <c:v>0.94579415966820624</c:v>
                </c:pt>
                <c:pt idx="20">
                  <c:v>0.94579415966820624</c:v>
                </c:pt>
                <c:pt idx="21">
                  <c:v>0.78347053203136796</c:v>
                </c:pt>
                <c:pt idx="24">
                  <c:v>0</c:v>
                </c:pt>
                <c:pt idx="25">
                  <c:v>0.95636258652350326</c:v>
                </c:pt>
                <c:pt idx="26">
                  <c:v>0.95636258652350326</c:v>
                </c:pt>
                <c:pt idx="27">
                  <c:v>0</c:v>
                </c:pt>
                <c:pt idx="30">
                  <c:v>0.76009134553124791</c:v>
                </c:pt>
                <c:pt idx="31">
                  <c:v>0.97115675673949398</c:v>
                </c:pt>
                <c:pt idx="32">
                  <c:v>0.97115675673949398</c:v>
                </c:pt>
                <c:pt idx="33">
                  <c:v>0</c:v>
                </c:pt>
                <c:pt idx="36">
                  <c:v>0</c:v>
                </c:pt>
                <c:pt idx="37">
                  <c:v>1.0675930559856528</c:v>
                </c:pt>
                <c:pt idx="38">
                  <c:v>1.0675930559856528</c:v>
                </c:pt>
                <c:pt idx="39">
                  <c:v>0</c:v>
                </c:pt>
                <c:pt idx="42">
                  <c:v>0.78566193890492009</c:v>
                </c:pt>
                <c:pt idx="43">
                  <c:v>1.2190633753983025</c:v>
                </c:pt>
                <c:pt idx="44">
                  <c:v>1.2190633753983025</c:v>
                </c:pt>
                <c:pt idx="45">
                  <c:v>0.95636258652350326</c:v>
                </c:pt>
                <c:pt idx="48">
                  <c:v>0</c:v>
                </c:pt>
                <c:pt idx="49">
                  <c:v>1.2594232482537435</c:v>
                </c:pt>
                <c:pt idx="50">
                  <c:v>1.2594232482537435</c:v>
                </c:pt>
                <c:pt idx="51">
                  <c:v>0.94579415966820624</c:v>
                </c:pt>
                <c:pt idx="54">
                  <c:v>1.2594232482537435</c:v>
                </c:pt>
                <c:pt idx="55">
                  <c:v>1.3933291110626831</c:v>
                </c:pt>
                <c:pt idx="56">
                  <c:v>1.3933291110626831</c:v>
                </c:pt>
                <c:pt idx="57">
                  <c:v>1.0675930559856528</c:v>
                </c:pt>
                <c:pt idx="60">
                  <c:v>1.2190633753983025</c:v>
                </c:pt>
                <c:pt idx="61">
                  <c:v>1.4076805146460889</c:v>
                </c:pt>
                <c:pt idx="62">
                  <c:v>1.4076805146460889</c:v>
                </c:pt>
                <c:pt idx="63">
                  <c:v>0</c:v>
                </c:pt>
                <c:pt idx="66">
                  <c:v>1.3933291110626831</c:v>
                </c:pt>
                <c:pt idx="67">
                  <c:v>1.5948937498439493</c:v>
                </c:pt>
                <c:pt idx="68">
                  <c:v>1.5948937498439493</c:v>
                </c:pt>
                <c:pt idx="69">
                  <c:v>1.4076805146460889</c:v>
                </c:pt>
                <c:pt idx="72">
                  <c:v>0.97115675673949398</c:v>
                </c:pt>
                <c:pt idx="73">
                  <c:v>1.8629981087581535</c:v>
                </c:pt>
                <c:pt idx="74">
                  <c:v>1.8629981087581535</c:v>
                </c:pt>
                <c:pt idx="75">
                  <c:v>1.5948937498439493</c:v>
                </c:pt>
                <c:pt idx="77">
                  <c:v>1.8629981087581535</c:v>
                </c:pt>
                <c:pt idx="78">
                  <c:v>2.0492979196339687</c:v>
                </c:pt>
              </c:numCache>
            </c:numRef>
          </c:xVal>
          <c:yVal>
            <c:numRef>
              <c:f>'9(2)'!$D$149:$D$227</c:f>
              <c:numCache>
                <c:formatCode>General</c:formatCode>
                <c:ptCount val="79"/>
                <c:pt idx="0">
                  <c:v>0.5</c:v>
                </c:pt>
                <c:pt idx="1">
                  <c:v>0.5</c:v>
                </c:pt>
                <c:pt idx="2">
                  <c:v>1.5</c:v>
                </c:pt>
                <c:pt idx="3">
                  <c:v>1.5</c:v>
                </c:pt>
                <c:pt idx="6">
                  <c:v>5.5</c:v>
                </c:pt>
                <c:pt idx="7">
                  <c:v>5.5</c:v>
                </c:pt>
                <c:pt idx="8">
                  <c:v>6.5</c:v>
                </c:pt>
                <c:pt idx="9">
                  <c:v>6.5</c:v>
                </c:pt>
                <c:pt idx="12">
                  <c:v>9.5</c:v>
                </c:pt>
                <c:pt idx="13">
                  <c:v>9.5</c:v>
                </c:pt>
                <c:pt idx="14">
                  <c:v>10.5</c:v>
                </c:pt>
                <c:pt idx="15">
                  <c:v>10.5</c:v>
                </c:pt>
                <c:pt idx="18">
                  <c:v>4.5</c:v>
                </c:pt>
                <c:pt idx="19">
                  <c:v>4.5</c:v>
                </c:pt>
                <c:pt idx="20">
                  <c:v>6</c:v>
                </c:pt>
                <c:pt idx="21">
                  <c:v>6</c:v>
                </c:pt>
                <c:pt idx="24">
                  <c:v>11.5</c:v>
                </c:pt>
                <c:pt idx="25">
                  <c:v>11.5</c:v>
                </c:pt>
                <c:pt idx="26">
                  <c:v>12.5</c:v>
                </c:pt>
                <c:pt idx="27">
                  <c:v>12.5</c:v>
                </c:pt>
                <c:pt idx="30">
                  <c:v>1</c:v>
                </c:pt>
                <c:pt idx="31">
                  <c:v>1</c:v>
                </c:pt>
                <c:pt idx="32">
                  <c:v>2.5</c:v>
                </c:pt>
                <c:pt idx="33">
                  <c:v>2.5</c:v>
                </c:pt>
                <c:pt idx="36">
                  <c:v>7.5</c:v>
                </c:pt>
                <c:pt idx="37">
                  <c:v>7.5</c:v>
                </c:pt>
                <c:pt idx="38">
                  <c:v>8.5</c:v>
                </c:pt>
                <c:pt idx="39">
                  <c:v>8.5</c:v>
                </c:pt>
                <c:pt idx="42">
                  <c:v>10</c:v>
                </c:pt>
                <c:pt idx="43">
                  <c:v>10</c:v>
                </c:pt>
                <c:pt idx="44">
                  <c:v>12</c:v>
                </c:pt>
                <c:pt idx="45">
                  <c:v>12</c:v>
                </c:pt>
                <c:pt idx="48">
                  <c:v>3.5</c:v>
                </c:pt>
                <c:pt idx="49">
                  <c:v>3.5</c:v>
                </c:pt>
                <c:pt idx="50">
                  <c:v>5.25</c:v>
                </c:pt>
                <c:pt idx="51">
                  <c:v>5.25</c:v>
                </c:pt>
                <c:pt idx="54">
                  <c:v>4.375</c:v>
                </c:pt>
                <c:pt idx="55">
                  <c:v>4.375</c:v>
                </c:pt>
                <c:pt idx="56">
                  <c:v>8</c:v>
                </c:pt>
                <c:pt idx="57">
                  <c:v>8</c:v>
                </c:pt>
                <c:pt idx="60">
                  <c:v>11</c:v>
                </c:pt>
                <c:pt idx="61">
                  <c:v>11</c:v>
                </c:pt>
                <c:pt idx="62">
                  <c:v>13.5</c:v>
                </c:pt>
                <c:pt idx="63">
                  <c:v>13.5</c:v>
                </c:pt>
                <c:pt idx="66">
                  <c:v>6.1875</c:v>
                </c:pt>
                <c:pt idx="67">
                  <c:v>6.1875</c:v>
                </c:pt>
                <c:pt idx="68">
                  <c:v>12.25</c:v>
                </c:pt>
                <c:pt idx="69">
                  <c:v>12.25</c:v>
                </c:pt>
                <c:pt idx="72">
                  <c:v>1.75</c:v>
                </c:pt>
                <c:pt idx="73">
                  <c:v>1.75</c:v>
                </c:pt>
                <c:pt idx="74">
                  <c:v>9.21875</c:v>
                </c:pt>
                <c:pt idx="75">
                  <c:v>9.21875</c:v>
                </c:pt>
                <c:pt idx="77">
                  <c:v>5.484375</c:v>
                </c:pt>
                <c:pt idx="78">
                  <c:v>5.484375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FE-49C4-B548-B4218E15F50F}"/>
            </c:ext>
          </c:extLst>
        </c:ser>
        <c:ser>
          <c:idx val="2"/>
          <c:order val="2"/>
          <c:tx>
            <c:v>点　線</c:v>
          </c:tx>
          <c:spPr>
            <a:ln w="3175">
              <a:solidFill>
                <a:srgbClr val="808080"/>
              </a:solidFill>
              <a:prstDash val="sysDash"/>
            </a:ln>
          </c:spPr>
          <c:marker>
            <c:symbol val="none"/>
          </c:marker>
          <c:xVal>
            <c:numRef>
              <c:f>'9(2)'!$E$149:$E$150</c:f>
              <c:numCache>
                <c:formatCode>General</c:formatCode>
                <c:ptCount val="2"/>
                <c:pt idx="0">
                  <c:v>1.4040926637502373</c:v>
                </c:pt>
                <c:pt idx="1">
                  <c:v>1.4040926637502373</c:v>
                </c:pt>
              </c:numCache>
            </c:numRef>
          </c:xVal>
          <c:yVal>
            <c:numRef>
              <c:f>'9(2)'!$F$149:$F$150</c:f>
              <c:numCache>
                <c:formatCode>General</c:formatCode>
                <c:ptCount val="2"/>
                <c:pt idx="0">
                  <c:v>0</c:v>
                </c:pt>
                <c:pt idx="1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DFE-49C4-B548-B4218E15F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6381215"/>
        <c:axId val="1306380735"/>
      </c:scatterChart>
      <c:catAx>
        <c:axId val="1306378815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ja-JP"/>
          </a:p>
        </c:txPr>
        <c:crossAx val="13063764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6376415"/>
        <c:scaling>
          <c:orientation val="minMax"/>
          <c:max val="2.5"/>
          <c:min val="0"/>
        </c:scaling>
        <c:delete val="0"/>
        <c:axPos val="t"/>
        <c:numFmt formatCode="#,##0.0_ " sourceLinked="0"/>
        <c:majorTickMark val="in"/>
        <c:minorTickMark val="in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ja-JP"/>
          </a:p>
        </c:txPr>
        <c:crossAx val="1306378815"/>
        <c:crosses val="autoZero"/>
        <c:crossBetween val="between"/>
        <c:majorUnit val="0.5"/>
      </c:valAx>
      <c:valAx>
        <c:axId val="1306380735"/>
        <c:scaling>
          <c:orientation val="maxMin"/>
          <c:max val="14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306381215"/>
        <c:crosses val="max"/>
        <c:crossBetween val="midCat"/>
      </c:valAx>
      <c:valAx>
        <c:axId val="130638121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06380735"/>
        <c:crosses val="autoZero"/>
        <c:crossBetween val="midCat"/>
      </c:valAx>
      <c:spPr>
        <a:noFill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83</xdr:row>
      <xdr:rowOff>0</xdr:rowOff>
    </xdr:from>
    <xdr:to>
      <xdr:col>6</xdr:col>
      <xdr:colOff>426720</xdr:colOff>
      <xdr:row>95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5F75BF3-3807-7166-D68E-60836924E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130</xdr:row>
      <xdr:rowOff>0</xdr:rowOff>
    </xdr:from>
    <xdr:to>
      <xdr:col>5</xdr:col>
      <xdr:colOff>589280</xdr:colOff>
      <xdr:row>150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4161F60-3C36-1471-0D17-91CF6ABAB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45720</xdr:colOff>
      <xdr:row>130</xdr:row>
      <xdr:rowOff>0</xdr:rowOff>
    </xdr:from>
    <xdr:to>
      <xdr:col>11</xdr:col>
      <xdr:colOff>502920</xdr:colOff>
      <xdr:row>150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E694C2-58A7-3228-C7DE-205C4A92A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151</xdr:row>
      <xdr:rowOff>0</xdr:rowOff>
    </xdr:from>
    <xdr:to>
      <xdr:col>5</xdr:col>
      <xdr:colOff>589280</xdr:colOff>
      <xdr:row>171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A90BDD-9B9E-1749-5A00-946212C17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45720</xdr:colOff>
      <xdr:row>151</xdr:row>
      <xdr:rowOff>0</xdr:rowOff>
    </xdr:from>
    <xdr:to>
      <xdr:col>11</xdr:col>
      <xdr:colOff>502920</xdr:colOff>
      <xdr:row>171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35447C-7B04-555E-BDA1-AE59EAE09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254000</xdr:colOff>
      <xdr:row>172</xdr:row>
      <xdr:rowOff>0</xdr:rowOff>
    </xdr:from>
    <xdr:to>
      <xdr:col>4</xdr:col>
      <xdr:colOff>497840</xdr:colOff>
      <xdr:row>189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0C533C-8631-BB39-E6EB-62C1F5B23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571500</xdr:colOff>
      <xdr:row>172</xdr:row>
      <xdr:rowOff>121920</xdr:rowOff>
    </xdr:from>
    <xdr:to>
      <xdr:col>11</xdr:col>
      <xdr:colOff>148140</xdr:colOff>
      <xdr:row>188</xdr:row>
      <xdr:rowOff>64320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14E165-8E58-42D1-A6ED-2EFB36915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126</xdr:row>
      <xdr:rowOff>0</xdr:rowOff>
    </xdr:from>
    <xdr:to>
      <xdr:col>6</xdr:col>
      <xdr:colOff>441960</xdr:colOff>
      <xdr:row>145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34702F0-8AF2-2C83-DB7C-4E58A1DFA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E8D65-28C1-4199-B447-EDDA7A77145A}">
  <dimension ref="A1:O51"/>
  <sheetViews>
    <sheetView tabSelected="1" workbookViewId="0"/>
  </sheetViews>
  <sheetFormatPr defaultRowHeight="18" customHeight="1" x14ac:dyDescent="0.45"/>
  <cols>
    <col min="1" max="4" width="7.3984375" style="13" customWidth="1"/>
    <col min="5" max="13" width="8.796875" style="13"/>
    <col min="14" max="15" width="7.19921875" style="13" customWidth="1"/>
    <col min="16" max="16384" width="8.796875" style="12"/>
  </cols>
  <sheetData>
    <row r="1" spans="1:15" ht="18" customHeight="1" x14ac:dyDescent="0.3">
      <c r="A1" s="14" t="s">
        <v>24</v>
      </c>
      <c r="B1" s="15" t="s">
        <v>10</v>
      </c>
      <c r="C1" s="15" t="s">
        <v>11</v>
      </c>
      <c r="D1" s="15" t="s">
        <v>12</v>
      </c>
      <c r="E1" s="15" t="s">
        <v>13</v>
      </c>
      <c r="F1" s="15" t="s">
        <v>14</v>
      </c>
      <c r="G1" s="15" t="s">
        <v>15</v>
      </c>
      <c r="H1" s="15" t="s">
        <v>16</v>
      </c>
      <c r="I1" s="15" t="s">
        <v>17</v>
      </c>
      <c r="J1" s="15" t="s">
        <v>18</v>
      </c>
      <c r="K1" s="15" t="s">
        <v>19</v>
      </c>
      <c r="L1" s="15" t="s">
        <v>20</v>
      </c>
      <c r="M1" s="15" t="s">
        <v>21</v>
      </c>
      <c r="N1" s="15" t="s">
        <v>22</v>
      </c>
      <c r="O1" s="15" t="s">
        <v>23</v>
      </c>
    </row>
    <row r="2" spans="1:15" ht="18" customHeight="1" x14ac:dyDescent="0.45">
      <c r="A2" s="14">
        <v>1</v>
      </c>
      <c r="B2" s="14">
        <v>2</v>
      </c>
      <c r="C2" s="14">
        <v>4</v>
      </c>
      <c r="D2" s="14">
        <v>2</v>
      </c>
      <c r="E2" s="14">
        <v>3</v>
      </c>
      <c r="F2" s="14">
        <v>1</v>
      </c>
      <c r="G2" s="14">
        <v>2</v>
      </c>
      <c r="H2" s="14">
        <v>3</v>
      </c>
      <c r="I2" s="14">
        <v>2</v>
      </c>
      <c r="J2" s="14">
        <v>1</v>
      </c>
      <c r="K2" s="14">
        <v>3</v>
      </c>
      <c r="L2" s="14">
        <v>2</v>
      </c>
      <c r="M2" s="14">
        <v>1</v>
      </c>
      <c r="N2" s="14">
        <v>1</v>
      </c>
      <c r="O2" s="14">
        <v>2</v>
      </c>
    </row>
    <row r="3" spans="1:15" ht="18" customHeight="1" x14ac:dyDescent="0.45">
      <c r="A3" s="14">
        <f>A2+1</f>
        <v>2</v>
      </c>
      <c r="B3" s="14">
        <v>4</v>
      </c>
      <c r="C3" s="14">
        <v>4</v>
      </c>
      <c r="D3" s="14">
        <v>4</v>
      </c>
      <c r="E3" s="14">
        <v>3</v>
      </c>
      <c r="F3" s="14">
        <v>4</v>
      </c>
      <c r="G3" s="14">
        <v>2</v>
      </c>
      <c r="H3" s="14">
        <v>4</v>
      </c>
      <c r="I3" s="14">
        <v>4</v>
      </c>
      <c r="J3" s="14">
        <v>2</v>
      </c>
      <c r="K3" s="14">
        <v>2</v>
      </c>
      <c r="L3" s="14">
        <v>4</v>
      </c>
      <c r="M3" s="14">
        <v>4</v>
      </c>
      <c r="N3" s="14">
        <v>3</v>
      </c>
      <c r="O3" s="14">
        <v>3</v>
      </c>
    </row>
    <row r="4" spans="1:15" ht="18" customHeight="1" x14ac:dyDescent="0.45">
      <c r="A4" s="14">
        <f t="shared" ref="A4:A51" si="0">A3+1</f>
        <v>3</v>
      </c>
      <c r="B4" s="14">
        <v>4</v>
      </c>
      <c r="C4" s="14">
        <v>4</v>
      </c>
      <c r="D4" s="14">
        <v>4</v>
      </c>
      <c r="E4" s="14">
        <v>3</v>
      </c>
      <c r="F4" s="14">
        <v>2</v>
      </c>
      <c r="G4" s="14">
        <v>2</v>
      </c>
      <c r="H4" s="14">
        <v>4</v>
      </c>
      <c r="I4" s="14">
        <v>4</v>
      </c>
      <c r="J4" s="14">
        <v>1</v>
      </c>
      <c r="K4" s="14">
        <v>1</v>
      </c>
      <c r="L4" s="14">
        <v>4</v>
      </c>
      <c r="M4" s="14">
        <v>2</v>
      </c>
      <c r="N4" s="14">
        <v>2</v>
      </c>
      <c r="O4" s="14">
        <v>3</v>
      </c>
    </row>
    <row r="5" spans="1:15" ht="18" customHeight="1" x14ac:dyDescent="0.45">
      <c r="A5" s="14">
        <f t="shared" si="0"/>
        <v>4</v>
      </c>
      <c r="B5" s="14">
        <v>4</v>
      </c>
      <c r="C5" s="14">
        <v>3</v>
      </c>
      <c r="D5" s="14">
        <v>4</v>
      </c>
      <c r="E5" s="14">
        <v>1</v>
      </c>
      <c r="F5" s="14">
        <v>4</v>
      </c>
      <c r="G5" s="14">
        <v>1</v>
      </c>
      <c r="H5" s="14">
        <v>2</v>
      </c>
      <c r="I5" s="14">
        <v>1</v>
      </c>
      <c r="J5" s="14">
        <v>1</v>
      </c>
      <c r="K5" s="14">
        <v>1</v>
      </c>
      <c r="L5" s="14">
        <v>1</v>
      </c>
      <c r="M5" s="14">
        <v>4</v>
      </c>
      <c r="N5" s="14">
        <v>3</v>
      </c>
      <c r="O5" s="14">
        <v>1</v>
      </c>
    </row>
    <row r="6" spans="1:15" ht="18" customHeight="1" x14ac:dyDescent="0.45">
      <c r="A6" s="14">
        <f t="shared" si="0"/>
        <v>5</v>
      </c>
      <c r="B6" s="14">
        <v>2</v>
      </c>
      <c r="C6" s="14">
        <v>4</v>
      </c>
      <c r="D6" s="14">
        <v>3</v>
      </c>
      <c r="E6" s="14">
        <v>4</v>
      </c>
      <c r="F6" s="14">
        <v>3</v>
      </c>
      <c r="G6" s="14">
        <v>1</v>
      </c>
      <c r="H6" s="14">
        <v>3</v>
      </c>
      <c r="I6" s="14">
        <v>3</v>
      </c>
      <c r="J6" s="14">
        <v>2</v>
      </c>
      <c r="K6" s="14">
        <v>4</v>
      </c>
      <c r="L6" s="14">
        <v>1</v>
      </c>
      <c r="M6" s="14">
        <v>3</v>
      </c>
      <c r="N6" s="14">
        <v>3</v>
      </c>
      <c r="O6" s="14">
        <v>3</v>
      </c>
    </row>
    <row r="7" spans="1:15" ht="18" customHeight="1" x14ac:dyDescent="0.45">
      <c r="A7" s="14">
        <f t="shared" si="0"/>
        <v>6</v>
      </c>
      <c r="B7" s="14">
        <v>4</v>
      </c>
      <c r="C7" s="14">
        <v>4</v>
      </c>
      <c r="D7" s="14">
        <v>4</v>
      </c>
      <c r="E7" s="14">
        <v>4</v>
      </c>
      <c r="F7" s="14">
        <v>4</v>
      </c>
      <c r="G7" s="14">
        <v>4</v>
      </c>
      <c r="H7" s="14">
        <v>4</v>
      </c>
      <c r="I7" s="14">
        <v>4</v>
      </c>
      <c r="J7" s="14">
        <v>4</v>
      </c>
      <c r="K7" s="14">
        <v>1</v>
      </c>
      <c r="L7" s="14">
        <v>4</v>
      </c>
      <c r="M7" s="14">
        <v>4</v>
      </c>
      <c r="N7" s="14">
        <v>1</v>
      </c>
      <c r="O7" s="14">
        <v>2</v>
      </c>
    </row>
    <row r="8" spans="1:15" ht="18" customHeight="1" x14ac:dyDescent="0.45">
      <c r="A8" s="14">
        <f t="shared" si="0"/>
        <v>7</v>
      </c>
      <c r="B8" s="14">
        <v>2</v>
      </c>
      <c r="C8" s="14">
        <v>1</v>
      </c>
      <c r="D8" s="14">
        <v>4</v>
      </c>
      <c r="E8" s="14">
        <v>2</v>
      </c>
      <c r="F8" s="14">
        <v>2</v>
      </c>
      <c r="G8" s="14">
        <v>3</v>
      </c>
      <c r="H8" s="14">
        <v>2</v>
      </c>
      <c r="I8" s="14">
        <v>2</v>
      </c>
      <c r="J8" s="14">
        <v>2</v>
      </c>
      <c r="K8" s="14">
        <v>2</v>
      </c>
      <c r="L8" s="14">
        <v>2</v>
      </c>
      <c r="M8" s="14">
        <v>3</v>
      </c>
      <c r="N8" s="14">
        <v>2</v>
      </c>
      <c r="O8" s="14">
        <v>2</v>
      </c>
    </row>
    <row r="9" spans="1:15" ht="18" customHeight="1" x14ac:dyDescent="0.45">
      <c r="A9" s="14">
        <f t="shared" si="0"/>
        <v>8</v>
      </c>
      <c r="B9" s="14">
        <v>2</v>
      </c>
      <c r="C9" s="14">
        <v>4</v>
      </c>
      <c r="D9" s="14">
        <v>3</v>
      </c>
      <c r="E9" s="14">
        <v>2</v>
      </c>
      <c r="F9" s="14">
        <v>4</v>
      </c>
      <c r="G9" s="14">
        <v>3</v>
      </c>
      <c r="H9" s="14">
        <v>4</v>
      </c>
      <c r="I9" s="14">
        <v>4</v>
      </c>
      <c r="J9" s="14">
        <v>1</v>
      </c>
      <c r="K9" s="14">
        <v>2</v>
      </c>
      <c r="L9" s="14">
        <v>4</v>
      </c>
      <c r="M9" s="14">
        <v>4</v>
      </c>
      <c r="N9" s="14">
        <v>3</v>
      </c>
      <c r="O9" s="14">
        <v>1</v>
      </c>
    </row>
    <row r="10" spans="1:15" ht="18" customHeight="1" x14ac:dyDescent="0.45">
      <c r="A10" s="14">
        <f t="shared" si="0"/>
        <v>9</v>
      </c>
      <c r="B10" s="14">
        <v>4</v>
      </c>
      <c r="C10" s="14">
        <v>4</v>
      </c>
      <c r="D10" s="14">
        <v>4</v>
      </c>
      <c r="E10" s="14">
        <v>2</v>
      </c>
      <c r="F10" s="14">
        <v>3</v>
      </c>
      <c r="G10" s="14">
        <v>3</v>
      </c>
      <c r="H10" s="14">
        <v>4</v>
      </c>
      <c r="I10" s="14">
        <v>4</v>
      </c>
      <c r="J10" s="14">
        <v>1</v>
      </c>
      <c r="K10" s="14">
        <v>2</v>
      </c>
      <c r="L10" s="14">
        <v>4</v>
      </c>
      <c r="M10" s="14">
        <v>4</v>
      </c>
      <c r="N10" s="14">
        <v>1</v>
      </c>
      <c r="O10" s="14">
        <v>3</v>
      </c>
    </row>
    <row r="11" spans="1:15" ht="18" customHeight="1" x14ac:dyDescent="0.45">
      <c r="A11" s="14">
        <f t="shared" si="0"/>
        <v>10</v>
      </c>
      <c r="B11" s="14">
        <v>4</v>
      </c>
      <c r="C11" s="14">
        <v>4</v>
      </c>
      <c r="D11" s="14">
        <v>4</v>
      </c>
      <c r="E11" s="14">
        <v>2</v>
      </c>
      <c r="F11" s="14">
        <v>4</v>
      </c>
      <c r="G11" s="14">
        <v>1</v>
      </c>
      <c r="H11" s="14">
        <v>4</v>
      </c>
      <c r="I11" s="14">
        <v>4</v>
      </c>
      <c r="J11" s="14">
        <v>1</v>
      </c>
      <c r="K11" s="14">
        <v>2</v>
      </c>
      <c r="L11" s="14">
        <v>4</v>
      </c>
      <c r="M11" s="14">
        <v>4</v>
      </c>
      <c r="N11" s="14">
        <v>3</v>
      </c>
      <c r="O11" s="14">
        <v>4</v>
      </c>
    </row>
    <row r="12" spans="1:15" ht="18" customHeight="1" x14ac:dyDescent="0.45">
      <c r="A12" s="14">
        <f t="shared" si="0"/>
        <v>11</v>
      </c>
      <c r="B12" s="14">
        <v>4</v>
      </c>
      <c r="C12" s="14">
        <v>4</v>
      </c>
      <c r="D12" s="14">
        <v>4</v>
      </c>
      <c r="E12" s="14">
        <v>1</v>
      </c>
      <c r="F12" s="14">
        <v>2</v>
      </c>
      <c r="G12" s="14">
        <v>1</v>
      </c>
      <c r="H12" s="14">
        <v>1</v>
      </c>
      <c r="I12" s="14">
        <v>2</v>
      </c>
      <c r="J12" s="14">
        <v>2</v>
      </c>
      <c r="K12" s="14">
        <v>2</v>
      </c>
      <c r="L12" s="14">
        <v>2</v>
      </c>
      <c r="M12" s="14">
        <v>2</v>
      </c>
      <c r="N12" s="14">
        <v>2</v>
      </c>
      <c r="O12" s="14">
        <v>2</v>
      </c>
    </row>
    <row r="13" spans="1:15" ht="18" customHeight="1" x14ac:dyDescent="0.45">
      <c r="A13" s="14">
        <f t="shared" si="0"/>
        <v>12</v>
      </c>
      <c r="B13" s="14">
        <v>1</v>
      </c>
      <c r="C13" s="14">
        <v>4</v>
      </c>
      <c r="D13" s="14">
        <v>2</v>
      </c>
      <c r="E13" s="14">
        <v>4</v>
      </c>
      <c r="F13" s="14">
        <v>2</v>
      </c>
      <c r="G13" s="14">
        <v>3</v>
      </c>
      <c r="H13" s="14">
        <v>4</v>
      </c>
      <c r="I13" s="14">
        <v>4</v>
      </c>
      <c r="J13" s="14">
        <v>2</v>
      </c>
      <c r="K13" s="14">
        <v>1</v>
      </c>
      <c r="L13" s="14">
        <v>3</v>
      </c>
      <c r="M13" s="14">
        <v>1</v>
      </c>
      <c r="N13" s="14">
        <v>1</v>
      </c>
      <c r="O13" s="14">
        <v>1</v>
      </c>
    </row>
    <row r="14" spans="1:15" ht="18" customHeight="1" x14ac:dyDescent="0.45">
      <c r="A14" s="14">
        <f t="shared" si="0"/>
        <v>13</v>
      </c>
      <c r="B14" s="14">
        <v>4</v>
      </c>
      <c r="C14" s="14">
        <v>4</v>
      </c>
      <c r="D14" s="14">
        <v>3</v>
      </c>
      <c r="E14" s="14">
        <v>2</v>
      </c>
      <c r="F14" s="14">
        <v>3</v>
      </c>
      <c r="G14" s="14">
        <v>2</v>
      </c>
      <c r="H14" s="14">
        <v>1</v>
      </c>
      <c r="I14" s="14">
        <v>2</v>
      </c>
      <c r="J14" s="14">
        <v>1</v>
      </c>
      <c r="K14" s="14">
        <v>1</v>
      </c>
      <c r="L14" s="14">
        <v>2</v>
      </c>
      <c r="M14" s="14">
        <v>2</v>
      </c>
      <c r="N14" s="14">
        <v>3</v>
      </c>
      <c r="O14" s="14">
        <v>2</v>
      </c>
    </row>
    <row r="15" spans="1:15" ht="18" customHeight="1" x14ac:dyDescent="0.45">
      <c r="A15" s="14">
        <f t="shared" si="0"/>
        <v>14</v>
      </c>
      <c r="B15" s="14">
        <v>4</v>
      </c>
      <c r="C15" s="14">
        <v>4</v>
      </c>
      <c r="D15" s="14">
        <v>4</v>
      </c>
      <c r="E15" s="14">
        <v>1</v>
      </c>
      <c r="F15" s="14">
        <v>3</v>
      </c>
      <c r="G15" s="14">
        <v>3</v>
      </c>
      <c r="H15" s="14">
        <v>4</v>
      </c>
      <c r="I15" s="14">
        <v>3</v>
      </c>
      <c r="J15" s="14">
        <v>1</v>
      </c>
      <c r="K15" s="14">
        <v>3</v>
      </c>
      <c r="L15" s="14">
        <v>2</v>
      </c>
      <c r="M15" s="14">
        <v>3</v>
      </c>
      <c r="N15" s="14">
        <v>1</v>
      </c>
      <c r="O15" s="14">
        <v>1</v>
      </c>
    </row>
    <row r="16" spans="1:15" ht="18" customHeight="1" x14ac:dyDescent="0.45">
      <c r="A16" s="14">
        <f t="shared" si="0"/>
        <v>15</v>
      </c>
      <c r="B16" s="14">
        <v>2</v>
      </c>
      <c r="C16" s="14">
        <v>1</v>
      </c>
      <c r="D16" s="14">
        <v>1</v>
      </c>
      <c r="E16" s="14">
        <v>2</v>
      </c>
      <c r="F16" s="14">
        <v>2</v>
      </c>
      <c r="G16" s="14">
        <v>3</v>
      </c>
      <c r="H16" s="14">
        <v>2</v>
      </c>
      <c r="I16" s="14">
        <v>1</v>
      </c>
      <c r="J16" s="14">
        <v>2</v>
      </c>
      <c r="K16" s="14">
        <v>1</v>
      </c>
      <c r="L16" s="14">
        <v>2</v>
      </c>
      <c r="M16" s="14">
        <v>2</v>
      </c>
      <c r="N16" s="14">
        <v>2</v>
      </c>
      <c r="O16" s="14">
        <v>3</v>
      </c>
    </row>
    <row r="17" spans="1:15" ht="18" customHeight="1" x14ac:dyDescent="0.45">
      <c r="A17" s="14">
        <f t="shared" si="0"/>
        <v>16</v>
      </c>
      <c r="B17" s="14">
        <v>3</v>
      </c>
      <c r="C17" s="14">
        <v>3</v>
      </c>
      <c r="D17" s="14">
        <v>3</v>
      </c>
      <c r="E17" s="14">
        <v>2</v>
      </c>
      <c r="F17" s="14">
        <v>4</v>
      </c>
      <c r="G17" s="14">
        <v>3</v>
      </c>
      <c r="H17" s="14">
        <v>4</v>
      </c>
      <c r="I17" s="14">
        <v>4</v>
      </c>
      <c r="J17" s="14">
        <v>3</v>
      </c>
      <c r="K17" s="14">
        <v>4</v>
      </c>
      <c r="L17" s="14">
        <v>4</v>
      </c>
      <c r="M17" s="14">
        <v>3</v>
      </c>
      <c r="N17" s="14">
        <v>4</v>
      </c>
      <c r="O17" s="14">
        <v>4</v>
      </c>
    </row>
    <row r="18" spans="1:15" ht="18" customHeight="1" x14ac:dyDescent="0.45">
      <c r="A18" s="14">
        <f t="shared" si="0"/>
        <v>17</v>
      </c>
      <c r="B18" s="14">
        <v>4</v>
      </c>
      <c r="C18" s="14">
        <v>4</v>
      </c>
      <c r="D18" s="14">
        <v>4</v>
      </c>
      <c r="E18" s="14">
        <v>1</v>
      </c>
      <c r="F18" s="14">
        <v>3</v>
      </c>
      <c r="G18" s="14">
        <v>1</v>
      </c>
      <c r="H18" s="14">
        <v>1</v>
      </c>
      <c r="I18" s="14">
        <v>1</v>
      </c>
      <c r="J18" s="14">
        <v>1</v>
      </c>
      <c r="K18" s="14">
        <v>2</v>
      </c>
      <c r="L18" s="14">
        <v>2</v>
      </c>
      <c r="M18" s="14">
        <v>2</v>
      </c>
      <c r="N18" s="14">
        <v>2</v>
      </c>
      <c r="O18" s="14">
        <v>2</v>
      </c>
    </row>
    <row r="19" spans="1:15" ht="18" customHeight="1" x14ac:dyDescent="0.45">
      <c r="A19" s="14">
        <f t="shared" si="0"/>
        <v>18</v>
      </c>
      <c r="B19" s="14">
        <v>4</v>
      </c>
      <c r="C19" s="14">
        <v>4</v>
      </c>
      <c r="D19" s="14">
        <v>4</v>
      </c>
      <c r="E19" s="14">
        <v>1</v>
      </c>
      <c r="F19" s="14">
        <v>1</v>
      </c>
      <c r="G19" s="14">
        <v>1</v>
      </c>
      <c r="H19" s="14">
        <v>1</v>
      </c>
      <c r="I19" s="14">
        <v>3</v>
      </c>
      <c r="J19" s="14">
        <v>1</v>
      </c>
      <c r="K19" s="14">
        <v>2</v>
      </c>
      <c r="L19" s="14">
        <v>2</v>
      </c>
      <c r="M19" s="14">
        <v>1</v>
      </c>
      <c r="N19" s="14">
        <v>1</v>
      </c>
      <c r="O19" s="14">
        <v>1</v>
      </c>
    </row>
    <row r="20" spans="1:15" ht="18" customHeight="1" x14ac:dyDescent="0.45">
      <c r="A20" s="14">
        <f t="shared" si="0"/>
        <v>19</v>
      </c>
      <c r="B20" s="14">
        <v>3</v>
      </c>
      <c r="C20" s="14">
        <v>2</v>
      </c>
      <c r="D20" s="14">
        <v>4</v>
      </c>
      <c r="E20" s="14">
        <v>1</v>
      </c>
      <c r="F20" s="14">
        <v>2</v>
      </c>
      <c r="G20" s="14">
        <v>4</v>
      </c>
      <c r="H20" s="14">
        <v>2</v>
      </c>
      <c r="I20" s="14">
        <v>1</v>
      </c>
      <c r="J20" s="14">
        <v>2</v>
      </c>
      <c r="K20" s="14">
        <v>2</v>
      </c>
      <c r="L20" s="14">
        <v>3</v>
      </c>
      <c r="M20" s="14">
        <v>4</v>
      </c>
      <c r="N20" s="14">
        <v>3</v>
      </c>
      <c r="O20" s="14">
        <v>1</v>
      </c>
    </row>
    <row r="21" spans="1:15" ht="18" customHeight="1" x14ac:dyDescent="0.45">
      <c r="A21" s="14">
        <f t="shared" si="0"/>
        <v>20</v>
      </c>
      <c r="B21" s="14">
        <v>1</v>
      </c>
      <c r="C21" s="14">
        <v>1</v>
      </c>
      <c r="D21" s="14">
        <v>1</v>
      </c>
      <c r="E21" s="14">
        <v>4</v>
      </c>
      <c r="F21" s="14">
        <v>1</v>
      </c>
      <c r="G21" s="14">
        <v>1</v>
      </c>
      <c r="H21" s="14">
        <v>1</v>
      </c>
      <c r="I21" s="14">
        <v>1</v>
      </c>
      <c r="J21" s="14">
        <v>1</v>
      </c>
      <c r="K21" s="14">
        <v>1</v>
      </c>
      <c r="L21" s="14">
        <v>1</v>
      </c>
      <c r="M21" s="14">
        <v>1</v>
      </c>
      <c r="N21" s="14">
        <v>1</v>
      </c>
      <c r="O21" s="14">
        <v>1</v>
      </c>
    </row>
    <row r="22" spans="1:15" ht="18" customHeight="1" x14ac:dyDescent="0.45">
      <c r="A22" s="14">
        <f t="shared" si="0"/>
        <v>21</v>
      </c>
      <c r="B22" s="14">
        <v>4</v>
      </c>
      <c r="C22" s="14">
        <v>3</v>
      </c>
      <c r="D22" s="14">
        <v>4</v>
      </c>
      <c r="E22" s="14">
        <v>2</v>
      </c>
      <c r="F22" s="14">
        <v>4</v>
      </c>
      <c r="G22" s="14">
        <v>3</v>
      </c>
      <c r="H22" s="14">
        <v>4</v>
      </c>
      <c r="I22" s="14">
        <v>3</v>
      </c>
      <c r="J22" s="14">
        <v>2</v>
      </c>
      <c r="K22" s="14">
        <v>2</v>
      </c>
      <c r="L22" s="14">
        <v>4</v>
      </c>
      <c r="M22" s="14">
        <v>4</v>
      </c>
      <c r="N22" s="14">
        <v>3</v>
      </c>
      <c r="O22" s="14">
        <v>4</v>
      </c>
    </row>
    <row r="23" spans="1:15" ht="18" customHeight="1" x14ac:dyDescent="0.45">
      <c r="A23" s="14">
        <f t="shared" si="0"/>
        <v>22</v>
      </c>
      <c r="B23" s="14">
        <v>4</v>
      </c>
      <c r="C23" s="14">
        <v>4</v>
      </c>
      <c r="D23" s="14">
        <v>4</v>
      </c>
      <c r="E23" s="14">
        <v>2</v>
      </c>
      <c r="F23" s="14">
        <v>3</v>
      </c>
      <c r="G23" s="14">
        <v>1</v>
      </c>
      <c r="H23" s="14">
        <v>2</v>
      </c>
      <c r="I23" s="14">
        <v>1</v>
      </c>
      <c r="J23" s="14">
        <v>1</v>
      </c>
      <c r="K23" s="14">
        <v>3</v>
      </c>
      <c r="L23" s="14">
        <v>2</v>
      </c>
      <c r="M23" s="14">
        <v>3</v>
      </c>
      <c r="N23" s="14">
        <v>3</v>
      </c>
      <c r="O23" s="14">
        <v>3</v>
      </c>
    </row>
    <row r="24" spans="1:15" ht="18" customHeight="1" x14ac:dyDescent="0.45">
      <c r="A24" s="14">
        <f t="shared" si="0"/>
        <v>23</v>
      </c>
      <c r="B24" s="14">
        <v>3</v>
      </c>
      <c r="C24" s="14">
        <v>2</v>
      </c>
      <c r="D24" s="14">
        <v>3</v>
      </c>
      <c r="E24" s="14">
        <v>3</v>
      </c>
      <c r="F24" s="14">
        <v>2</v>
      </c>
      <c r="G24" s="14">
        <v>3</v>
      </c>
      <c r="H24" s="14">
        <v>2</v>
      </c>
      <c r="I24" s="14">
        <v>2</v>
      </c>
      <c r="J24" s="14">
        <v>3</v>
      </c>
      <c r="K24" s="14">
        <v>2</v>
      </c>
      <c r="L24" s="14">
        <v>2</v>
      </c>
      <c r="M24" s="14">
        <v>2</v>
      </c>
      <c r="N24" s="14">
        <v>1</v>
      </c>
      <c r="O24" s="14">
        <v>2</v>
      </c>
    </row>
    <row r="25" spans="1:15" ht="18" customHeight="1" x14ac:dyDescent="0.45">
      <c r="A25" s="14">
        <f t="shared" si="0"/>
        <v>24</v>
      </c>
      <c r="B25" s="14">
        <v>3</v>
      </c>
      <c r="C25" s="14">
        <v>3</v>
      </c>
      <c r="D25" s="14">
        <v>2</v>
      </c>
      <c r="E25" s="14">
        <v>3</v>
      </c>
      <c r="F25" s="14">
        <v>1</v>
      </c>
      <c r="G25" s="14">
        <v>3</v>
      </c>
      <c r="H25" s="14">
        <v>4</v>
      </c>
      <c r="I25" s="14">
        <v>2</v>
      </c>
      <c r="J25" s="14">
        <v>2</v>
      </c>
      <c r="K25" s="14">
        <v>2</v>
      </c>
      <c r="L25" s="14">
        <v>4</v>
      </c>
      <c r="M25" s="14">
        <v>3</v>
      </c>
      <c r="N25" s="14">
        <v>3</v>
      </c>
      <c r="O25" s="14">
        <v>4</v>
      </c>
    </row>
    <row r="26" spans="1:15" ht="18" customHeight="1" x14ac:dyDescent="0.45">
      <c r="A26" s="14">
        <f t="shared" si="0"/>
        <v>25</v>
      </c>
      <c r="B26" s="14">
        <v>1</v>
      </c>
      <c r="C26" s="14">
        <v>1</v>
      </c>
      <c r="D26" s="14">
        <v>1</v>
      </c>
      <c r="E26" s="14">
        <v>1</v>
      </c>
      <c r="F26" s="14">
        <v>1</v>
      </c>
      <c r="G26" s="14">
        <v>1</v>
      </c>
      <c r="H26" s="14">
        <v>1</v>
      </c>
      <c r="I26" s="14">
        <v>1</v>
      </c>
      <c r="J26" s="14">
        <v>1</v>
      </c>
      <c r="K26" s="14">
        <v>1</v>
      </c>
      <c r="L26" s="14">
        <v>1</v>
      </c>
      <c r="M26" s="14">
        <v>1</v>
      </c>
      <c r="N26" s="14">
        <v>1</v>
      </c>
      <c r="O26" s="14">
        <v>1</v>
      </c>
    </row>
    <row r="27" spans="1:15" ht="18" customHeight="1" x14ac:dyDescent="0.45">
      <c r="A27" s="14">
        <f t="shared" si="0"/>
        <v>26</v>
      </c>
      <c r="B27" s="14">
        <v>4</v>
      </c>
      <c r="C27" s="14">
        <v>4</v>
      </c>
      <c r="D27" s="14">
        <v>2</v>
      </c>
      <c r="E27" s="14">
        <v>2</v>
      </c>
      <c r="F27" s="14">
        <v>2</v>
      </c>
      <c r="G27" s="14">
        <v>1</v>
      </c>
      <c r="H27" s="14">
        <v>2</v>
      </c>
      <c r="I27" s="14">
        <v>3</v>
      </c>
      <c r="J27" s="14">
        <v>1</v>
      </c>
      <c r="K27" s="14">
        <v>4</v>
      </c>
      <c r="L27" s="14">
        <v>2</v>
      </c>
      <c r="M27" s="14">
        <v>2</v>
      </c>
      <c r="N27" s="14">
        <v>2</v>
      </c>
      <c r="O27" s="14">
        <v>1</v>
      </c>
    </row>
    <row r="28" spans="1:15" ht="18" customHeight="1" x14ac:dyDescent="0.45">
      <c r="A28" s="14">
        <f t="shared" si="0"/>
        <v>27</v>
      </c>
      <c r="B28" s="14">
        <v>4</v>
      </c>
      <c r="C28" s="14">
        <v>3</v>
      </c>
      <c r="D28" s="14">
        <v>2</v>
      </c>
      <c r="E28" s="14">
        <v>2</v>
      </c>
      <c r="F28" s="14">
        <v>2</v>
      </c>
      <c r="G28" s="14">
        <v>2</v>
      </c>
      <c r="H28" s="14">
        <v>2</v>
      </c>
      <c r="I28" s="14">
        <v>2</v>
      </c>
      <c r="J28" s="14">
        <v>1</v>
      </c>
      <c r="K28" s="14">
        <v>2</v>
      </c>
      <c r="L28" s="14">
        <v>3</v>
      </c>
      <c r="M28" s="14">
        <v>2</v>
      </c>
      <c r="N28" s="14">
        <v>1</v>
      </c>
      <c r="O28" s="14">
        <v>2</v>
      </c>
    </row>
    <row r="29" spans="1:15" ht="18" customHeight="1" x14ac:dyDescent="0.45">
      <c r="A29" s="14">
        <f t="shared" si="0"/>
        <v>28</v>
      </c>
      <c r="B29" s="14">
        <v>2</v>
      </c>
      <c r="C29" s="14">
        <v>2</v>
      </c>
      <c r="D29" s="14">
        <v>2</v>
      </c>
      <c r="E29" s="14">
        <v>2</v>
      </c>
      <c r="F29" s="14">
        <v>3</v>
      </c>
      <c r="G29" s="14">
        <v>3</v>
      </c>
      <c r="H29" s="14">
        <v>3</v>
      </c>
      <c r="I29" s="14">
        <v>4</v>
      </c>
      <c r="J29" s="14">
        <v>2</v>
      </c>
      <c r="K29" s="14">
        <v>1</v>
      </c>
      <c r="L29" s="14">
        <v>3</v>
      </c>
      <c r="M29" s="14">
        <v>3</v>
      </c>
      <c r="N29" s="14">
        <v>2</v>
      </c>
      <c r="O29" s="14">
        <v>2</v>
      </c>
    </row>
    <row r="30" spans="1:15" ht="18" customHeight="1" x14ac:dyDescent="0.45">
      <c r="A30" s="14">
        <f t="shared" si="0"/>
        <v>29</v>
      </c>
      <c r="B30" s="14">
        <v>4</v>
      </c>
      <c r="C30" s="14">
        <v>4</v>
      </c>
      <c r="D30" s="14">
        <v>4</v>
      </c>
      <c r="E30" s="14">
        <v>1</v>
      </c>
      <c r="F30" s="14">
        <v>2</v>
      </c>
      <c r="G30" s="14">
        <v>4</v>
      </c>
      <c r="H30" s="14">
        <v>4</v>
      </c>
      <c r="I30" s="14">
        <v>1</v>
      </c>
      <c r="J30" s="14">
        <v>1</v>
      </c>
      <c r="K30" s="14">
        <v>1</v>
      </c>
      <c r="L30" s="14">
        <v>2</v>
      </c>
      <c r="M30" s="14">
        <v>4</v>
      </c>
      <c r="N30" s="14">
        <v>4</v>
      </c>
      <c r="O30" s="14">
        <v>2</v>
      </c>
    </row>
    <row r="31" spans="1:15" ht="18" customHeight="1" x14ac:dyDescent="0.45">
      <c r="A31" s="14">
        <f t="shared" si="0"/>
        <v>30</v>
      </c>
      <c r="B31" s="14">
        <v>4</v>
      </c>
      <c r="C31" s="14">
        <v>4</v>
      </c>
      <c r="D31" s="14">
        <v>4</v>
      </c>
      <c r="E31" s="14">
        <v>1</v>
      </c>
      <c r="F31" s="14">
        <v>1</v>
      </c>
      <c r="G31" s="14">
        <v>1</v>
      </c>
      <c r="H31" s="14">
        <v>1</v>
      </c>
      <c r="I31" s="14">
        <v>1</v>
      </c>
      <c r="J31" s="14">
        <v>1</v>
      </c>
      <c r="K31" s="14">
        <v>1</v>
      </c>
      <c r="L31" s="14">
        <v>1</v>
      </c>
      <c r="M31" s="14">
        <v>1</v>
      </c>
      <c r="N31" s="14">
        <v>1</v>
      </c>
      <c r="O31" s="14">
        <v>1</v>
      </c>
    </row>
    <row r="32" spans="1:15" ht="18" customHeight="1" x14ac:dyDescent="0.45">
      <c r="A32" s="14">
        <f t="shared" si="0"/>
        <v>31</v>
      </c>
      <c r="B32" s="14">
        <v>4</v>
      </c>
      <c r="C32" s="14">
        <v>4</v>
      </c>
      <c r="D32" s="14">
        <v>4</v>
      </c>
      <c r="E32" s="14">
        <v>4</v>
      </c>
      <c r="F32" s="14">
        <v>4</v>
      </c>
      <c r="G32" s="14">
        <v>3</v>
      </c>
      <c r="H32" s="14">
        <v>4</v>
      </c>
      <c r="I32" s="14">
        <v>4</v>
      </c>
      <c r="J32" s="14">
        <v>1</v>
      </c>
      <c r="K32" s="14">
        <v>1</v>
      </c>
      <c r="L32" s="14">
        <v>4</v>
      </c>
      <c r="M32" s="14">
        <v>4</v>
      </c>
      <c r="N32" s="14">
        <v>4</v>
      </c>
      <c r="O32" s="14">
        <v>4</v>
      </c>
    </row>
    <row r="33" spans="1:15" ht="18" customHeight="1" x14ac:dyDescent="0.45">
      <c r="A33" s="14">
        <f t="shared" si="0"/>
        <v>32</v>
      </c>
      <c r="B33" s="14">
        <v>2</v>
      </c>
      <c r="C33" s="14">
        <v>5</v>
      </c>
      <c r="D33" s="14">
        <v>3</v>
      </c>
      <c r="E33" s="14">
        <v>1</v>
      </c>
      <c r="F33" s="14">
        <v>2</v>
      </c>
      <c r="G33" s="14">
        <v>1</v>
      </c>
      <c r="H33" s="14">
        <v>3</v>
      </c>
      <c r="I33" s="14">
        <v>1</v>
      </c>
      <c r="J33" s="14">
        <v>1</v>
      </c>
      <c r="K33" s="14">
        <v>1</v>
      </c>
      <c r="L33" s="14">
        <v>2</v>
      </c>
      <c r="M33" s="14">
        <v>2</v>
      </c>
      <c r="N33" s="14">
        <v>2</v>
      </c>
      <c r="O33" s="14">
        <v>2</v>
      </c>
    </row>
    <row r="34" spans="1:15" ht="18" customHeight="1" x14ac:dyDescent="0.45">
      <c r="A34" s="14">
        <f t="shared" si="0"/>
        <v>33</v>
      </c>
      <c r="B34" s="14">
        <v>3</v>
      </c>
      <c r="C34" s="14">
        <v>1</v>
      </c>
      <c r="D34" s="14">
        <v>3</v>
      </c>
      <c r="E34" s="14">
        <v>4</v>
      </c>
      <c r="F34" s="14">
        <v>1</v>
      </c>
      <c r="G34" s="14">
        <v>1</v>
      </c>
      <c r="H34" s="14">
        <v>4</v>
      </c>
      <c r="I34" s="14">
        <v>4</v>
      </c>
      <c r="J34" s="14">
        <v>1</v>
      </c>
      <c r="K34" s="14">
        <v>1</v>
      </c>
      <c r="L34" s="14">
        <v>4</v>
      </c>
      <c r="M34" s="14">
        <v>3</v>
      </c>
      <c r="N34" s="14">
        <v>1</v>
      </c>
      <c r="O34" s="14">
        <v>3</v>
      </c>
    </row>
    <row r="35" spans="1:15" ht="18" customHeight="1" x14ac:dyDescent="0.45">
      <c r="A35" s="14">
        <f t="shared" si="0"/>
        <v>34</v>
      </c>
      <c r="B35" s="14">
        <v>1</v>
      </c>
      <c r="C35" s="14">
        <v>2</v>
      </c>
      <c r="D35" s="14">
        <v>1</v>
      </c>
      <c r="E35" s="14">
        <v>1</v>
      </c>
      <c r="F35" s="14">
        <v>2</v>
      </c>
      <c r="G35" s="14">
        <v>3</v>
      </c>
      <c r="H35" s="14">
        <v>1</v>
      </c>
      <c r="I35" s="14">
        <v>2</v>
      </c>
      <c r="J35" s="14">
        <v>2</v>
      </c>
      <c r="K35" s="14">
        <v>3</v>
      </c>
      <c r="L35" s="14">
        <v>4</v>
      </c>
      <c r="M35" s="14">
        <v>2</v>
      </c>
      <c r="N35" s="14">
        <v>1</v>
      </c>
      <c r="O35" s="14">
        <v>1</v>
      </c>
    </row>
    <row r="36" spans="1:15" ht="18" customHeight="1" x14ac:dyDescent="0.45">
      <c r="A36" s="14">
        <f t="shared" si="0"/>
        <v>35</v>
      </c>
      <c r="B36" s="14">
        <v>2</v>
      </c>
      <c r="C36" s="14">
        <v>2</v>
      </c>
      <c r="D36" s="14">
        <v>2</v>
      </c>
      <c r="E36" s="14">
        <v>2</v>
      </c>
      <c r="F36" s="14">
        <v>3</v>
      </c>
      <c r="G36" s="14">
        <v>1</v>
      </c>
      <c r="H36" s="14">
        <v>2</v>
      </c>
      <c r="I36" s="14">
        <v>1</v>
      </c>
      <c r="J36" s="14">
        <v>1</v>
      </c>
      <c r="K36" s="14">
        <v>2</v>
      </c>
      <c r="L36" s="14">
        <v>1</v>
      </c>
      <c r="M36" s="14">
        <v>1</v>
      </c>
      <c r="N36" s="14">
        <v>1</v>
      </c>
      <c r="O36" s="14">
        <v>1</v>
      </c>
    </row>
    <row r="37" spans="1:15" ht="18" customHeight="1" x14ac:dyDescent="0.45">
      <c r="A37" s="14">
        <f t="shared" si="0"/>
        <v>36</v>
      </c>
      <c r="B37" s="14">
        <v>3</v>
      </c>
      <c r="C37" s="14">
        <v>2</v>
      </c>
      <c r="D37" s="14">
        <v>1</v>
      </c>
      <c r="E37" s="14">
        <v>2</v>
      </c>
      <c r="F37" s="14">
        <v>4</v>
      </c>
      <c r="G37" s="14">
        <v>1</v>
      </c>
      <c r="H37" s="14">
        <v>3</v>
      </c>
      <c r="I37" s="14">
        <v>1</v>
      </c>
      <c r="J37" s="14">
        <v>1</v>
      </c>
      <c r="K37" s="14">
        <v>1</v>
      </c>
      <c r="L37" s="14">
        <v>2</v>
      </c>
      <c r="M37" s="14">
        <v>3</v>
      </c>
      <c r="N37" s="14">
        <v>1</v>
      </c>
      <c r="O37" s="14">
        <v>1</v>
      </c>
    </row>
    <row r="38" spans="1:15" ht="18" customHeight="1" x14ac:dyDescent="0.45">
      <c r="A38" s="14">
        <f t="shared" si="0"/>
        <v>37</v>
      </c>
      <c r="B38" s="14">
        <v>3</v>
      </c>
      <c r="C38" s="14">
        <v>2</v>
      </c>
      <c r="D38" s="14">
        <v>4</v>
      </c>
      <c r="E38" s="14">
        <v>3</v>
      </c>
      <c r="F38" s="14">
        <v>2</v>
      </c>
      <c r="G38" s="14">
        <v>4</v>
      </c>
      <c r="H38" s="14">
        <v>3</v>
      </c>
      <c r="I38" s="14">
        <v>2</v>
      </c>
      <c r="J38" s="14">
        <v>2</v>
      </c>
      <c r="K38" s="14">
        <v>3</v>
      </c>
      <c r="L38" s="14">
        <v>3</v>
      </c>
      <c r="M38" s="14">
        <v>2</v>
      </c>
      <c r="N38" s="14">
        <v>3</v>
      </c>
      <c r="O38" s="14">
        <v>3</v>
      </c>
    </row>
    <row r="39" spans="1:15" ht="18" customHeight="1" x14ac:dyDescent="0.45">
      <c r="A39" s="14">
        <f t="shared" si="0"/>
        <v>38</v>
      </c>
      <c r="B39" s="14">
        <v>2</v>
      </c>
      <c r="C39" s="14">
        <v>3</v>
      </c>
      <c r="D39" s="14">
        <v>4</v>
      </c>
      <c r="E39" s="14">
        <v>3</v>
      </c>
      <c r="F39" s="14">
        <v>3</v>
      </c>
      <c r="G39" s="14">
        <v>1</v>
      </c>
      <c r="H39" s="14">
        <v>4</v>
      </c>
      <c r="I39" s="14">
        <v>2</v>
      </c>
      <c r="J39" s="14">
        <v>1</v>
      </c>
      <c r="K39" s="14">
        <v>3</v>
      </c>
      <c r="L39" s="14">
        <v>4</v>
      </c>
      <c r="M39" s="14">
        <v>3</v>
      </c>
      <c r="N39" s="14">
        <v>1</v>
      </c>
      <c r="O39" s="14">
        <v>3</v>
      </c>
    </row>
    <row r="40" spans="1:15" ht="18" customHeight="1" x14ac:dyDescent="0.45">
      <c r="A40" s="14">
        <f t="shared" si="0"/>
        <v>39</v>
      </c>
      <c r="B40" s="14">
        <v>1</v>
      </c>
      <c r="C40" s="14">
        <v>1</v>
      </c>
      <c r="D40" s="14">
        <v>2</v>
      </c>
      <c r="E40" s="14">
        <v>1</v>
      </c>
      <c r="F40" s="14">
        <v>4</v>
      </c>
      <c r="G40" s="14">
        <v>1</v>
      </c>
      <c r="H40" s="14">
        <v>2</v>
      </c>
      <c r="I40" s="14">
        <v>3</v>
      </c>
      <c r="J40" s="14">
        <v>3</v>
      </c>
      <c r="K40" s="14">
        <v>3</v>
      </c>
      <c r="L40" s="14">
        <v>4</v>
      </c>
      <c r="M40" s="14">
        <v>4</v>
      </c>
      <c r="N40" s="14">
        <v>3</v>
      </c>
      <c r="O40" s="14">
        <v>3</v>
      </c>
    </row>
    <row r="41" spans="1:15" ht="18" customHeight="1" x14ac:dyDescent="0.45">
      <c r="A41" s="14">
        <f t="shared" si="0"/>
        <v>40</v>
      </c>
      <c r="B41" s="14">
        <v>3</v>
      </c>
      <c r="C41" s="14">
        <v>3</v>
      </c>
      <c r="D41" s="14">
        <v>2</v>
      </c>
      <c r="E41" s="14">
        <v>3</v>
      </c>
      <c r="F41" s="14">
        <v>3</v>
      </c>
      <c r="G41" s="14">
        <v>3</v>
      </c>
      <c r="H41" s="14">
        <v>3</v>
      </c>
      <c r="I41" s="14">
        <v>2</v>
      </c>
      <c r="J41" s="14">
        <v>2</v>
      </c>
      <c r="K41" s="14">
        <v>2</v>
      </c>
      <c r="L41" s="14">
        <v>3</v>
      </c>
      <c r="M41" s="14">
        <v>2</v>
      </c>
      <c r="N41" s="14">
        <v>3</v>
      </c>
      <c r="O41" s="14">
        <v>3</v>
      </c>
    </row>
    <row r="42" spans="1:15" ht="18" customHeight="1" x14ac:dyDescent="0.45">
      <c r="A42" s="14">
        <f t="shared" si="0"/>
        <v>41</v>
      </c>
      <c r="B42" s="14">
        <v>1</v>
      </c>
      <c r="C42" s="14">
        <v>4</v>
      </c>
      <c r="D42" s="14">
        <v>2</v>
      </c>
      <c r="E42" s="14">
        <v>1</v>
      </c>
      <c r="F42" s="14">
        <v>1</v>
      </c>
      <c r="G42" s="14">
        <v>1</v>
      </c>
      <c r="H42" s="14">
        <v>3</v>
      </c>
      <c r="I42" s="14">
        <v>4</v>
      </c>
      <c r="J42" s="14">
        <v>4</v>
      </c>
      <c r="K42" s="14">
        <v>1</v>
      </c>
      <c r="L42" s="14">
        <v>4</v>
      </c>
      <c r="M42" s="14">
        <v>1</v>
      </c>
      <c r="N42" s="14">
        <v>1</v>
      </c>
      <c r="O42" s="14">
        <v>3</v>
      </c>
    </row>
    <row r="43" spans="1:15" ht="18" customHeight="1" x14ac:dyDescent="0.45">
      <c r="A43" s="14">
        <f t="shared" si="0"/>
        <v>42</v>
      </c>
      <c r="B43" s="14">
        <v>2</v>
      </c>
      <c r="C43" s="14">
        <v>2</v>
      </c>
      <c r="D43" s="14">
        <v>1</v>
      </c>
      <c r="E43" s="14">
        <v>2</v>
      </c>
      <c r="F43" s="14">
        <v>3</v>
      </c>
      <c r="G43" s="14">
        <v>3</v>
      </c>
      <c r="H43" s="14">
        <v>3</v>
      </c>
      <c r="I43" s="14">
        <v>3</v>
      </c>
      <c r="J43" s="14">
        <v>1</v>
      </c>
      <c r="K43" s="14">
        <v>3</v>
      </c>
      <c r="L43" s="14">
        <v>3</v>
      </c>
      <c r="M43" s="14">
        <v>3</v>
      </c>
      <c r="N43" s="14">
        <v>3</v>
      </c>
      <c r="O43" s="14">
        <v>3</v>
      </c>
    </row>
    <row r="44" spans="1:15" ht="18" customHeight="1" x14ac:dyDescent="0.45">
      <c r="A44" s="14">
        <f t="shared" si="0"/>
        <v>43</v>
      </c>
      <c r="B44" s="14">
        <v>2</v>
      </c>
      <c r="C44" s="14">
        <v>2</v>
      </c>
      <c r="D44" s="14">
        <v>1</v>
      </c>
      <c r="E44" s="14">
        <v>2</v>
      </c>
      <c r="F44" s="14">
        <v>2</v>
      </c>
      <c r="G44" s="14">
        <v>2</v>
      </c>
      <c r="H44" s="14">
        <v>3</v>
      </c>
      <c r="I44" s="14">
        <v>2</v>
      </c>
      <c r="J44" s="14">
        <v>1</v>
      </c>
      <c r="K44" s="14">
        <v>2</v>
      </c>
      <c r="L44" s="14">
        <v>2</v>
      </c>
      <c r="M44" s="14">
        <v>2</v>
      </c>
      <c r="N44" s="14">
        <v>2</v>
      </c>
      <c r="O44" s="14">
        <v>2</v>
      </c>
    </row>
    <row r="45" spans="1:15" ht="18" customHeight="1" x14ac:dyDescent="0.45">
      <c r="A45" s="14">
        <f t="shared" si="0"/>
        <v>44</v>
      </c>
      <c r="B45" s="14">
        <v>4</v>
      </c>
      <c r="C45" s="14">
        <v>4</v>
      </c>
      <c r="D45" s="14">
        <v>3</v>
      </c>
      <c r="E45" s="14">
        <v>3</v>
      </c>
      <c r="F45" s="14">
        <v>4</v>
      </c>
      <c r="G45" s="14">
        <v>4</v>
      </c>
      <c r="H45" s="14">
        <v>4</v>
      </c>
      <c r="I45" s="14">
        <v>4</v>
      </c>
      <c r="J45" s="14">
        <v>4</v>
      </c>
      <c r="K45" s="14">
        <v>1</v>
      </c>
      <c r="L45" s="14">
        <v>3</v>
      </c>
      <c r="M45" s="14">
        <v>3</v>
      </c>
      <c r="N45" s="14">
        <v>3</v>
      </c>
      <c r="O45" s="14">
        <v>3</v>
      </c>
    </row>
    <row r="46" spans="1:15" ht="18" customHeight="1" x14ac:dyDescent="0.45">
      <c r="A46" s="14">
        <f t="shared" si="0"/>
        <v>45</v>
      </c>
      <c r="B46" s="14">
        <v>2</v>
      </c>
      <c r="C46" s="14">
        <v>3</v>
      </c>
      <c r="D46" s="14">
        <v>2</v>
      </c>
      <c r="E46" s="14">
        <v>1</v>
      </c>
      <c r="F46" s="14">
        <v>2</v>
      </c>
      <c r="G46" s="14">
        <v>1</v>
      </c>
      <c r="H46" s="14">
        <v>2</v>
      </c>
      <c r="I46" s="14">
        <v>3</v>
      </c>
      <c r="J46" s="14">
        <v>1</v>
      </c>
      <c r="K46" s="14">
        <v>1</v>
      </c>
      <c r="L46" s="14">
        <v>4</v>
      </c>
      <c r="M46" s="14">
        <v>3</v>
      </c>
      <c r="N46" s="14">
        <v>3</v>
      </c>
      <c r="O46" s="14">
        <v>2</v>
      </c>
    </row>
    <row r="47" spans="1:15" ht="18" customHeight="1" x14ac:dyDescent="0.45">
      <c r="A47" s="14">
        <f t="shared" si="0"/>
        <v>46</v>
      </c>
      <c r="B47" s="14">
        <v>1</v>
      </c>
      <c r="C47" s="14">
        <v>1</v>
      </c>
      <c r="D47" s="14">
        <v>1</v>
      </c>
      <c r="E47" s="14">
        <v>1</v>
      </c>
      <c r="F47" s="14">
        <v>2</v>
      </c>
      <c r="G47" s="14">
        <v>1</v>
      </c>
      <c r="H47" s="14">
        <v>4</v>
      </c>
      <c r="I47" s="14">
        <v>1</v>
      </c>
      <c r="J47" s="14">
        <v>1</v>
      </c>
      <c r="K47" s="14">
        <v>1</v>
      </c>
      <c r="L47" s="14">
        <v>2</v>
      </c>
      <c r="M47" s="14">
        <v>1</v>
      </c>
      <c r="N47" s="14">
        <v>2</v>
      </c>
      <c r="O47" s="14">
        <v>2</v>
      </c>
    </row>
    <row r="48" spans="1:15" ht="18" customHeight="1" x14ac:dyDescent="0.45">
      <c r="A48" s="14">
        <f t="shared" si="0"/>
        <v>47</v>
      </c>
      <c r="B48" s="14">
        <v>1</v>
      </c>
      <c r="C48" s="14">
        <v>1</v>
      </c>
      <c r="D48" s="14">
        <v>1</v>
      </c>
      <c r="E48" s="14">
        <v>3</v>
      </c>
      <c r="F48" s="14">
        <v>1</v>
      </c>
      <c r="G48" s="14">
        <v>2</v>
      </c>
      <c r="H48" s="14">
        <v>1</v>
      </c>
      <c r="I48" s="14">
        <v>2</v>
      </c>
      <c r="J48" s="14">
        <v>2</v>
      </c>
      <c r="K48" s="14">
        <v>1</v>
      </c>
      <c r="L48" s="14">
        <v>1</v>
      </c>
      <c r="M48" s="14">
        <v>1</v>
      </c>
      <c r="N48" s="14">
        <v>1</v>
      </c>
      <c r="O48" s="14">
        <v>1</v>
      </c>
    </row>
    <row r="49" spans="1:15" ht="18" customHeight="1" x14ac:dyDescent="0.45">
      <c r="A49" s="14">
        <f t="shared" si="0"/>
        <v>48</v>
      </c>
      <c r="B49" s="14">
        <v>1</v>
      </c>
      <c r="C49" s="14">
        <v>1</v>
      </c>
      <c r="D49" s="14">
        <v>1</v>
      </c>
      <c r="E49" s="14">
        <v>1</v>
      </c>
      <c r="F49" s="14">
        <v>1</v>
      </c>
      <c r="G49" s="14">
        <v>1</v>
      </c>
      <c r="H49" s="14">
        <v>2</v>
      </c>
      <c r="I49" s="14">
        <v>1</v>
      </c>
      <c r="J49" s="14">
        <v>1</v>
      </c>
      <c r="K49" s="14">
        <v>1</v>
      </c>
      <c r="L49" s="14">
        <v>1</v>
      </c>
      <c r="M49" s="14">
        <v>1</v>
      </c>
      <c r="N49" s="14">
        <v>2</v>
      </c>
      <c r="O49" s="14">
        <v>1</v>
      </c>
    </row>
    <row r="50" spans="1:15" ht="18" customHeight="1" x14ac:dyDescent="0.45">
      <c r="A50" s="14">
        <f t="shared" si="0"/>
        <v>49</v>
      </c>
      <c r="B50" s="14">
        <v>1</v>
      </c>
      <c r="C50" s="14">
        <v>2</v>
      </c>
      <c r="D50" s="14">
        <v>2</v>
      </c>
      <c r="E50" s="14">
        <v>1</v>
      </c>
      <c r="F50" s="14">
        <v>1</v>
      </c>
      <c r="G50" s="14">
        <v>1</v>
      </c>
      <c r="H50" s="14">
        <v>3</v>
      </c>
      <c r="I50" s="14">
        <v>3</v>
      </c>
      <c r="J50" s="14">
        <v>1</v>
      </c>
      <c r="K50" s="14">
        <v>2</v>
      </c>
      <c r="L50" s="14">
        <v>2</v>
      </c>
      <c r="M50" s="14">
        <v>3</v>
      </c>
      <c r="N50" s="14">
        <v>1</v>
      </c>
      <c r="O50" s="14">
        <v>1</v>
      </c>
    </row>
    <row r="51" spans="1:15" ht="18" customHeight="1" x14ac:dyDescent="0.45">
      <c r="A51" s="14">
        <f t="shared" si="0"/>
        <v>50</v>
      </c>
      <c r="B51" s="14">
        <v>1</v>
      </c>
      <c r="C51" s="14">
        <v>4</v>
      </c>
      <c r="D51" s="14">
        <v>3</v>
      </c>
      <c r="E51" s="14">
        <v>4</v>
      </c>
      <c r="F51" s="14">
        <v>2</v>
      </c>
      <c r="G51" s="14">
        <v>3</v>
      </c>
      <c r="H51" s="14">
        <v>4</v>
      </c>
      <c r="I51" s="14">
        <v>3</v>
      </c>
      <c r="J51" s="14">
        <v>2</v>
      </c>
      <c r="K51" s="14">
        <v>4</v>
      </c>
      <c r="L51" s="14">
        <v>4</v>
      </c>
      <c r="M51" s="14">
        <v>2</v>
      </c>
      <c r="N51" s="14">
        <v>4</v>
      </c>
      <c r="O51" s="14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670C4-9648-4447-9EAD-A90D33A48DD5}">
  <dimension ref="A1:AF103"/>
  <sheetViews>
    <sheetView topLeftCell="O1" workbookViewId="0">
      <selection activeCell="Q1" sqref="Q1"/>
    </sheetView>
  </sheetViews>
  <sheetFormatPr defaultRowHeight="18" x14ac:dyDescent="0.45"/>
  <cols>
    <col min="1" max="1" width="14" bestFit="1" customWidth="1"/>
    <col min="3" max="4" width="9.3984375" bestFit="1" customWidth="1"/>
    <col min="9" max="10" width="9.3984375" bestFit="1" customWidth="1"/>
    <col min="12" max="15" width="9.3984375" bestFit="1" customWidth="1"/>
    <col min="18" max="18" width="10" customWidth="1"/>
    <col min="19" max="21" width="7.5" customWidth="1"/>
    <col min="31" max="32" width="7.5" customWidth="1"/>
  </cols>
  <sheetData>
    <row r="1" spans="1:32" x14ac:dyDescent="0.45">
      <c r="A1" t="s">
        <v>25</v>
      </c>
    </row>
    <row r="2" spans="1:32" x14ac:dyDescent="0.45">
      <c r="R2" s="24" t="s">
        <v>9</v>
      </c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x14ac:dyDescent="0.45">
      <c r="A3" s="16" t="s">
        <v>40</v>
      </c>
      <c r="R3" s="29"/>
      <c r="S3" s="30" t="s">
        <v>10</v>
      </c>
      <c r="T3" s="30" t="s">
        <v>11</v>
      </c>
      <c r="U3" s="30" t="s">
        <v>12</v>
      </c>
      <c r="V3" s="31" t="s">
        <v>26</v>
      </c>
      <c r="W3" s="31" t="s">
        <v>27</v>
      </c>
      <c r="X3" s="31" t="s">
        <v>28</v>
      </c>
      <c r="Y3" s="31" t="s">
        <v>29</v>
      </c>
      <c r="Z3" s="31" t="s">
        <v>30</v>
      </c>
      <c r="AA3" s="31" t="s">
        <v>31</v>
      </c>
      <c r="AB3" s="31" t="s">
        <v>32</v>
      </c>
      <c r="AC3" s="31" t="s">
        <v>33</v>
      </c>
      <c r="AD3" s="31" t="s">
        <v>34</v>
      </c>
      <c r="AE3" s="30" t="s">
        <v>22</v>
      </c>
      <c r="AF3" s="30" t="s">
        <v>23</v>
      </c>
    </row>
    <row r="4" spans="1:32" x14ac:dyDescent="0.45">
      <c r="A4" s="16" t="s">
        <v>41</v>
      </c>
      <c r="R4" s="30" t="s">
        <v>10</v>
      </c>
      <c r="S4" s="32">
        <v>1</v>
      </c>
      <c r="T4" s="33">
        <v>0.55704709665069074</v>
      </c>
      <c r="U4" s="33">
        <v>0.7184695593724848</v>
      </c>
      <c r="V4" s="34">
        <v>2.3008665573178457E-2</v>
      </c>
      <c r="W4" s="35">
        <v>0.40974778429083186</v>
      </c>
      <c r="X4" s="34">
        <v>0.15904985086453646</v>
      </c>
      <c r="Y4" s="34">
        <v>0.13805695566281004</v>
      </c>
      <c r="Z4" s="34">
        <v>0.14140483991078756</v>
      </c>
      <c r="AA4" s="36">
        <v>-0.14903555818820149</v>
      </c>
      <c r="AB4" s="34">
        <v>2.236868829592735E-2</v>
      </c>
      <c r="AC4" s="34">
        <v>0.11739264283621488</v>
      </c>
      <c r="AD4" s="35">
        <v>0.40935354669875323</v>
      </c>
      <c r="AE4" s="34">
        <v>0.22364146731565832</v>
      </c>
      <c r="AF4" s="34">
        <v>0.23041488492315368</v>
      </c>
    </row>
    <row r="5" spans="1:32" x14ac:dyDescent="0.45">
      <c r="A5" s="16" t="s">
        <v>42</v>
      </c>
      <c r="R5" s="30" t="s">
        <v>11</v>
      </c>
      <c r="S5" s="33">
        <v>0.55704709665069074</v>
      </c>
      <c r="T5" s="32">
        <v>1</v>
      </c>
      <c r="U5" s="33">
        <v>0.56907287057786982</v>
      </c>
      <c r="V5" s="34">
        <v>6.5545343459784453E-2</v>
      </c>
      <c r="W5" s="35">
        <v>0.26038568992408767</v>
      </c>
      <c r="X5" s="34">
        <v>5.3946657548345205E-2</v>
      </c>
      <c r="Y5" s="35">
        <v>0.29637771243924299</v>
      </c>
      <c r="Z5" s="35">
        <v>0.34132921479052108</v>
      </c>
      <c r="AA5" s="36">
        <v>-8.4556856761850166E-2</v>
      </c>
      <c r="AB5" s="34">
        <v>0.10904321052420461</v>
      </c>
      <c r="AC5" s="34">
        <v>0.20817605643918391</v>
      </c>
      <c r="AD5" s="34">
        <v>0.15758094188183583</v>
      </c>
      <c r="AE5" s="34">
        <v>0.19175175470722944</v>
      </c>
      <c r="AF5" s="34">
        <v>0.17402873028184046</v>
      </c>
    </row>
    <row r="6" spans="1:32" x14ac:dyDescent="0.45">
      <c r="A6" s="16" t="s">
        <v>43</v>
      </c>
      <c r="B6" t="s">
        <v>44</v>
      </c>
      <c r="R6" s="30" t="s">
        <v>12</v>
      </c>
      <c r="S6" s="33">
        <v>0.7184695593724848</v>
      </c>
      <c r="T6" s="33">
        <v>0.56907287057786982</v>
      </c>
      <c r="U6" s="32">
        <v>1</v>
      </c>
      <c r="V6" s="34">
        <v>2.2709434636979269E-2</v>
      </c>
      <c r="W6" s="35">
        <v>0.34844526299025846</v>
      </c>
      <c r="X6" s="34">
        <v>0.17356850110647484</v>
      </c>
      <c r="Y6" s="35">
        <v>0.2519832102581438</v>
      </c>
      <c r="Z6" s="34">
        <v>0.21218321002001514</v>
      </c>
      <c r="AA6" s="34">
        <v>9.7754186288901666E-3</v>
      </c>
      <c r="AB6" s="34">
        <v>0.15258106298612165</v>
      </c>
      <c r="AC6" s="34">
        <v>0.23729055930137366</v>
      </c>
      <c r="AD6" s="35">
        <v>0.48705129548931225</v>
      </c>
      <c r="AE6" s="35">
        <v>0.25958440920012105</v>
      </c>
      <c r="AF6" s="35">
        <v>0.26941188929431542</v>
      </c>
    </row>
    <row r="7" spans="1:32" x14ac:dyDescent="0.45">
      <c r="A7" s="16" t="s">
        <v>52</v>
      </c>
      <c r="R7" s="30" t="s">
        <v>26</v>
      </c>
      <c r="S7" s="34">
        <v>2.3008665573178457E-2</v>
      </c>
      <c r="T7" s="34">
        <v>6.5545343459784453E-2</v>
      </c>
      <c r="U7" s="34">
        <v>2.2709434636979269E-2</v>
      </c>
      <c r="V7" s="32">
        <v>1</v>
      </c>
      <c r="W7" s="34">
        <v>0.13948319761473471</v>
      </c>
      <c r="X7" s="35">
        <v>0.33331346565582914</v>
      </c>
      <c r="Y7" s="35">
        <v>0.41752519819284706</v>
      </c>
      <c r="Z7" s="35">
        <v>0.38936599778249847</v>
      </c>
      <c r="AA7" s="35">
        <v>0.25732713640010685</v>
      </c>
      <c r="AB7" s="34">
        <v>7.4954973223583715E-2</v>
      </c>
      <c r="AC7" s="35">
        <v>0.25961826897907631</v>
      </c>
      <c r="AD7" s="34">
        <v>5.8577670124342236E-2</v>
      </c>
      <c r="AE7" s="34">
        <v>5.934289402314763E-2</v>
      </c>
      <c r="AF7" s="35">
        <v>0.3998639390058461</v>
      </c>
    </row>
    <row r="8" spans="1:32" x14ac:dyDescent="0.45">
      <c r="A8" s="16" t="s">
        <v>48</v>
      </c>
      <c r="B8" s="16" t="s">
        <v>47</v>
      </c>
      <c r="R8" s="30" t="s">
        <v>27</v>
      </c>
      <c r="S8" s="35">
        <v>0.40974778429083186</v>
      </c>
      <c r="T8" s="35">
        <v>0.26038568992408767</v>
      </c>
      <c r="U8" s="35">
        <v>0.34844526299025846</v>
      </c>
      <c r="V8" s="34">
        <v>0.13948319761473471</v>
      </c>
      <c r="W8" s="32">
        <v>1</v>
      </c>
      <c r="X8" s="34">
        <v>0.23283173758747755</v>
      </c>
      <c r="Y8" s="35">
        <v>0.38399311737943681</v>
      </c>
      <c r="Z8" s="35">
        <v>0.31293633203112126</v>
      </c>
      <c r="AA8" s="34">
        <v>0.14624650531179634</v>
      </c>
      <c r="AB8" s="34">
        <v>0.18577924822635894</v>
      </c>
      <c r="AC8" s="35">
        <v>0.35051022663323061</v>
      </c>
      <c r="AD8" s="33">
        <v>0.68092260515637215</v>
      </c>
      <c r="AE8" s="35">
        <v>0.46758001729183141</v>
      </c>
      <c r="AF8" s="35">
        <v>0.35170600346192066</v>
      </c>
    </row>
    <row r="9" spans="1:32" x14ac:dyDescent="0.45">
      <c r="A9" s="16" t="s">
        <v>49</v>
      </c>
      <c r="B9" s="16" t="s">
        <v>46</v>
      </c>
      <c r="R9" s="30" t="s">
        <v>28</v>
      </c>
      <c r="S9" s="34">
        <v>0.15904985086453646</v>
      </c>
      <c r="T9" s="34">
        <v>5.3946657548345205E-2</v>
      </c>
      <c r="U9" s="34">
        <v>0.17356850110647484</v>
      </c>
      <c r="V9" s="35">
        <v>0.33331346565582914</v>
      </c>
      <c r="W9" s="34">
        <v>0.23283173758747755</v>
      </c>
      <c r="X9" s="32">
        <v>1</v>
      </c>
      <c r="Y9" s="35">
        <v>0.40065117928303279</v>
      </c>
      <c r="Z9" s="35">
        <v>0.28005702215332945</v>
      </c>
      <c r="AA9" s="35">
        <v>0.48049782154145637</v>
      </c>
      <c r="AB9" s="34">
        <v>9.1784348689532391E-2</v>
      </c>
      <c r="AC9" s="35">
        <v>0.3812046021227195</v>
      </c>
      <c r="AD9" s="35">
        <v>0.33368068128388106</v>
      </c>
      <c r="AE9" s="35">
        <v>0.30380417853621738</v>
      </c>
      <c r="AF9" s="34">
        <v>0.23390883372585394</v>
      </c>
    </row>
    <row r="10" spans="1:32" x14ac:dyDescent="0.45">
      <c r="A10" s="16" t="s">
        <v>50</v>
      </c>
      <c r="B10" s="16" t="s">
        <v>45</v>
      </c>
      <c r="R10" s="30" t="s">
        <v>29</v>
      </c>
      <c r="S10" s="34">
        <v>0.13805695566281004</v>
      </c>
      <c r="T10" s="35">
        <v>0.29637771243924299</v>
      </c>
      <c r="U10" s="35">
        <v>0.2519832102581438</v>
      </c>
      <c r="V10" s="35">
        <v>0.41752519819284706</v>
      </c>
      <c r="W10" s="35">
        <v>0.38399311737943681</v>
      </c>
      <c r="X10" s="35">
        <v>0.40065117928303279</v>
      </c>
      <c r="Y10" s="32">
        <v>1</v>
      </c>
      <c r="Z10" s="33">
        <v>0.57711666683077245</v>
      </c>
      <c r="AA10" s="34">
        <v>0.10131192824300911</v>
      </c>
      <c r="AB10" s="34">
        <v>5.8118999526157671E-2</v>
      </c>
      <c r="AC10" s="33">
        <v>0.60973297381368508</v>
      </c>
      <c r="AD10" s="35">
        <v>0.48777621065924043</v>
      </c>
      <c r="AE10" s="35">
        <v>0.2835882758648311</v>
      </c>
      <c r="AF10" s="33">
        <v>0.53080593850053504</v>
      </c>
    </row>
    <row r="11" spans="1:32" x14ac:dyDescent="0.45">
      <c r="A11" s="16" t="s">
        <v>51</v>
      </c>
      <c r="B11" s="16" t="s">
        <v>45</v>
      </c>
      <c r="R11" s="30" t="s">
        <v>30</v>
      </c>
      <c r="S11" s="34">
        <v>0.14140483991078756</v>
      </c>
      <c r="T11" s="35">
        <v>0.34132921479052108</v>
      </c>
      <c r="U11" s="34">
        <v>0.21218321002001514</v>
      </c>
      <c r="V11" s="35">
        <v>0.38936599778249847</v>
      </c>
      <c r="W11" s="35">
        <v>0.31293633203112126</v>
      </c>
      <c r="X11" s="35">
        <v>0.28005702215332945</v>
      </c>
      <c r="Y11" s="33">
        <v>0.57711666683077245</v>
      </c>
      <c r="Z11" s="32">
        <v>1</v>
      </c>
      <c r="AA11" s="35">
        <v>0.30808302188519227</v>
      </c>
      <c r="AB11" s="34">
        <v>0.1257269701439104</v>
      </c>
      <c r="AC11" s="33">
        <v>0.69546634584381117</v>
      </c>
      <c r="AD11" s="35">
        <v>0.37245841084216391</v>
      </c>
      <c r="AE11" s="34">
        <v>0.12163504087727302</v>
      </c>
      <c r="AF11" s="35">
        <v>0.41868325418703584</v>
      </c>
    </row>
    <row r="12" spans="1:32" x14ac:dyDescent="0.45">
      <c r="R12" s="30" t="s">
        <v>31</v>
      </c>
      <c r="S12" s="36">
        <v>-0.14903555818820149</v>
      </c>
      <c r="T12" s="36">
        <v>-8.4556856761850166E-2</v>
      </c>
      <c r="U12" s="34">
        <v>9.7754186288901666E-3</v>
      </c>
      <c r="V12" s="35">
        <v>0.25732713640010685</v>
      </c>
      <c r="W12" s="34">
        <v>0.14624650531179634</v>
      </c>
      <c r="X12" s="35">
        <v>0.48049782154145637</v>
      </c>
      <c r="Y12" s="34">
        <v>0.10131192824300911</v>
      </c>
      <c r="Z12" s="35">
        <v>0.30808302188519227</v>
      </c>
      <c r="AA12" s="32">
        <v>1</v>
      </c>
      <c r="AB12" s="34">
        <v>0.12491549391973708</v>
      </c>
      <c r="AC12" s="35">
        <v>0.31758885088877181</v>
      </c>
      <c r="AD12" s="34">
        <v>0.10849898874167251</v>
      </c>
      <c r="AE12" s="34">
        <v>0.16796241397785572</v>
      </c>
      <c r="AF12" s="35">
        <v>0.32023530361036812</v>
      </c>
    </row>
    <row r="13" spans="1:32" x14ac:dyDescent="0.45">
      <c r="B13" s="16" t="s">
        <v>10</v>
      </c>
      <c r="C13" s="16" t="s">
        <v>11</v>
      </c>
      <c r="D13" s="16" t="s">
        <v>12</v>
      </c>
      <c r="E13" s="16" t="s">
        <v>26</v>
      </c>
      <c r="F13" s="16" t="s">
        <v>27</v>
      </c>
      <c r="G13" s="16" t="s">
        <v>28</v>
      </c>
      <c r="H13" s="16" t="s">
        <v>29</v>
      </c>
      <c r="I13" s="16" t="s">
        <v>30</v>
      </c>
      <c r="J13" s="16" t="s">
        <v>31</v>
      </c>
      <c r="K13" s="16" t="s">
        <v>32</v>
      </c>
      <c r="L13" s="16" t="s">
        <v>33</v>
      </c>
      <c r="M13" s="16" t="s">
        <v>34</v>
      </c>
      <c r="N13" s="16" t="s">
        <v>22</v>
      </c>
      <c r="O13" s="16" t="s">
        <v>23</v>
      </c>
      <c r="R13" s="30" t="s">
        <v>32</v>
      </c>
      <c r="S13" s="34">
        <v>2.236868829592735E-2</v>
      </c>
      <c r="T13" s="34">
        <v>0.10904321052420461</v>
      </c>
      <c r="U13" s="34">
        <v>0.15258106298612165</v>
      </c>
      <c r="V13" s="34">
        <v>7.4954973223583715E-2</v>
      </c>
      <c r="W13" s="34">
        <v>0.18577924822635894</v>
      </c>
      <c r="X13" s="34">
        <v>9.1784348689532391E-2</v>
      </c>
      <c r="Y13" s="34">
        <v>5.8118999526157671E-2</v>
      </c>
      <c r="Z13" s="34">
        <v>0.1257269701439104</v>
      </c>
      <c r="AA13" s="34">
        <v>0.12491549391973708</v>
      </c>
      <c r="AB13" s="32">
        <v>1</v>
      </c>
      <c r="AC13" s="34">
        <v>0.18385129794958763</v>
      </c>
      <c r="AD13" s="34">
        <v>0.16112486096841191</v>
      </c>
      <c r="AE13" s="34">
        <v>0.19411623225379707</v>
      </c>
      <c r="AF13" s="34">
        <v>0.22738798689083053</v>
      </c>
    </row>
    <row r="14" spans="1:32" x14ac:dyDescent="0.45">
      <c r="A14" s="16" t="s">
        <v>10</v>
      </c>
      <c r="B14" s="17">
        <v>1</v>
      </c>
      <c r="C14" s="17">
        <v>0.55704709665069074</v>
      </c>
      <c r="D14" s="17">
        <v>0.7184695593724848</v>
      </c>
      <c r="E14" s="17">
        <v>2.3008665573178457E-2</v>
      </c>
      <c r="F14" s="17">
        <v>0.40974778429083186</v>
      </c>
      <c r="G14" s="17">
        <v>0.15904985086453646</v>
      </c>
      <c r="H14" s="17">
        <v>0.13805695566281004</v>
      </c>
      <c r="I14" s="17">
        <v>0.14140483991078756</v>
      </c>
      <c r="J14" s="17">
        <v>-0.14903555818820149</v>
      </c>
      <c r="K14" s="17">
        <v>2.236868829592735E-2</v>
      </c>
      <c r="L14" s="17">
        <v>0.11739264283621488</v>
      </c>
      <c r="M14" s="17">
        <v>0.40935354669875323</v>
      </c>
      <c r="N14" s="17">
        <v>0.22364146731565832</v>
      </c>
      <c r="O14" s="17">
        <v>0.23041488492315368</v>
      </c>
      <c r="R14" s="30" t="s">
        <v>33</v>
      </c>
      <c r="S14" s="34">
        <v>0.11739264283621488</v>
      </c>
      <c r="T14" s="34">
        <v>0.20817605643918391</v>
      </c>
      <c r="U14" s="34">
        <v>0.23729055930137366</v>
      </c>
      <c r="V14" s="35">
        <v>0.25961826897907631</v>
      </c>
      <c r="W14" s="35">
        <v>0.35051022663323061</v>
      </c>
      <c r="X14" s="35">
        <v>0.3812046021227195</v>
      </c>
      <c r="Y14" s="33">
        <v>0.60973297381368508</v>
      </c>
      <c r="Z14" s="33">
        <v>0.69546634584381117</v>
      </c>
      <c r="AA14" s="35">
        <v>0.31758885088877181</v>
      </c>
      <c r="AB14" s="34">
        <v>0.18385129794958763</v>
      </c>
      <c r="AC14" s="32">
        <v>1</v>
      </c>
      <c r="AD14" s="33">
        <v>0.50847629278673023</v>
      </c>
      <c r="AE14" s="35">
        <v>0.28902748537813211</v>
      </c>
      <c r="AF14" s="33">
        <v>0.61295550189820158</v>
      </c>
    </row>
    <row r="15" spans="1:32" x14ac:dyDescent="0.45">
      <c r="A15" s="16" t="s">
        <v>11</v>
      </c>
      <c r="B15" s="17">
        <v>0.55704709665069074</v>
      </c>
      <c r="C15" s="17">
        <v>1</v>
      </c>
      <c r="D15" s="17">
        <v>0.56907287057786982</v>
      </c>
      <c r="E15" s="17">
        <v>6.5545343459784453E-2</v>
      </c>
      <c r="F15" s="17">
        <v>0.26038568992408767</v>
      </c>
      <c r="G15" s="17">
        <v>5.3946657548345205E-2</v>
      </c>
      <c r="H15" s="17">
        <v>0.29637771243924299</v>
      </c>
      <c r="I15" s="17">
        <v>0.34132921479052108</v>
      </c>
      <c r="J15" s="17">
        <v>-8.4556856761850166E-2</v>
      </c>
      <c r="K15" s="17">
        <v>0.10904321052420461</v>
      </c>
      <c r="L15" s="17">
        <v>0.20817605643918391</v>
      </c>
      <c r="M15" s="17">
        <v>0.15758094188183583</v>
      </c>
      <c r="N15" s="17">
        <v>0.19175175470722944</v>
      </c>
      <c r="O15" s="17">
        <v>0.17402873028184046</v>
      </c>
      <c r="R15" s="30" t="s">
        <v>34</v>
      </c>
      <c r="S15" s="35">
        <v>0.40935354669875323</v>
      </c>
      <c r="T15" s="34">
        <v>0.15758094188183583</v>
      </c>
      <c r="U15" s="35">
        <v>0.48705129548931225</v>
      </c>
      <c r="V15" s="34">
        <v>5.8577670124342236E-2</v>
      </c>
      <c r="W15" s="33">
        <v>0.68092260515637215</v>
      </c>
      <c r="X15" s="35">
        <v>0.33368068128388106</v>
      </c>
      <c r="Y15" s="35">
        <v>0.48777621065924043</v>
      </c>
      <c r="Z15" s="35">
        <v>0.37245841084216391</v>
      </c>
      <c r="AA15" s="34">
        <v>0.10849898874167251</v>
      </c>
      <c r="AB15" s="34">
        <v>0.16112486096841191</v>
      </c>
      <c r="AC15" s="33">
        <v>0.50847629278673023</v>
      </c>
      <c r="AD15" s="32">
        <v>1</v>
      </c>
      <c r="AE15" s="33">
        <v>0.51043842480187795</v>
      </c>
      <c r="AF15" s="35">
        <v>0.39403084782940995</v>
      </c>
    </row>
    <row r="16" spans="1:32" x14ac:dyDescent="0.45">
      <c r="A16" s="16" t="s">
        <v>12</v>
      </c>
      <c r="B16" s="17">
        <v>0.7184695593724848</v>
      </c>
      <c r="C16" s="17">
        <v>0.56907287057786982</v>
      </c>
      <c r="D16" s="17">
        <v>1</v>
      </c>
      <c r="E16" s="17">
        <v>2.2709434636979269E-2</v>
      </c>
      <c r="F16" s="17">
        <v>0.34844526299025846</v>
      </c>
      <c r="G16" s="17">
        <v>0.17356850110647484</v>
      </c>
      <c r="H16" s="17">
        <v>0.2519832102581438</v>
      </c>
      <c r="I16" s="17">
        <v>0.21218321002001514</v>
      </c>
      <c r="J16" s="17">
        <v>9.7754186288901666E-3</v>
      </c>
      <c r="K16" s="17">
        <v>0.15258106298612165</v>
      </c>
      <c r="L16" s="17">
        <v>0.23729055930137366</v>
      </c>
      <c r="M16" s="17">
        <v>0.48705129548931225</v>
      </c>
      <c r="N16" s="17">
        <v>0.25958440920012105</v>
      </c>
      <c r="O16" s="17">
        <v>0.26941188929431542</v>
      </c>
      <c r="R16" s="30" t="s">
        <v>22</v>
      </c>
      <c r="S16" s="34">
        <v>0.22364146731565832</v>
      </c>
      <c r="T16" s="34">
        <v>0.19175175470722944</v>
      </c>
      <c r="U16" s="35">
        <v>0.25958440920012105</v>
      </c>
      <c r="V16" s="34">
        <v>5.934289402314763E-2</v>
      </c>
      <c r="W16" s="35">
        <v>0.46758001729183141</v>
      </c>
      <c r="X16" s="35">
        <v>0.30380417853621738</v>
      </c>
      <c r="Y16" s="35">
        <v>0.2835882758648311</v>
      </c>
      <c r="Z16" s="34">
        <v>0.12163504087727302</v>
      </c>
      <c r="AA16" s="34">
        <v>0.16796241397785572</v>
      </c>
      <c r="AB16" s="34">
        <v>0.19411623225379707</v>
      </c>
      <c r="AC16" s="35">
        <v>0.28902748537813211</v>
      </c>
      <c r="AD16" s="33">
        <v>0.51043842480187795</v>
      </c>
      <c r="AE16" s="32">
        <v>1</v>
      </c>
      <c r="AF16" s="33">
        <v>0.52772288874089446</v>
      </c>
    </row>
    <row r="17" spans="1:32" x14ac:dyDescent="0.45">
      <c r="A17" s="16" t="s">
        <v>26</v>
      </c>
      <c r="B17" s="17">
        <v>2.3008665573178457E-2</v>
      </c>
      <c r="C17" s="17">
        <v>6.5545343459784453E-2</v>
      </c>
      <c r="D17" s="17">
        <v>2.2709434636979269E-2</v>
      </c>
      <c r="E17" s="17">
        <v>1</v>
      </c>
      <c r="F17" s="17">
        <v>0.13948319761473471</v>
      </c>
      <c r="G17" s="17">
        <v>0.33331346565582914</v>
      </c>
      <c r="H17" s="17">
        <v>0.41752519819284706</v>
      </c>
      <c r="I17" s="17">
        <v>0.38936599778249847</v>
      </c>
      <c r="J17" s="17">
        <v>0.25732713640010685</v>
      </c>
      <c r="K17" s="17">
        <v>7.4954973223583715E-2</v>
      </c>
      <c r="L17" s="17">
        <v>0.25961826897907631</v>
      </c>
      <c r="M17" s="17">
        <v>5.8577670124342236E-2</v>
      </c>
      <c r="N17" s="17">
        <v>5.934289402314763E-2</v>
      </c>
      <c r="O17" s="17">
        <v>0.3998639390058461</v>
      </c>
      <c r="R17" s="25" t="s">
        <v>23</v>
      </c>
      <c r="S17" s="37">
        <v>0.23041488492315368</v>
      </c>
      <c r="T17" s="37">
        <v>0.17402873028184046</v>
      </c>
      <c r="U17" s="38">
        <v>0.26941188929431542</v>
      </c>
      <c r="V17" s="38">
        <v>0.3998639390058461</v>
      </c>
      <c r="W17" s="38">
        <v>0.35170600346192066</v>
      </c>
      <c r="X17" s="37">
        <v>0.23390883372585394</v>
      </c>
      <c r="Y17" s="39">
        <v>0.53080593850053504</v>
      </c>
      <c r="Z17" s="38">
        <v>0.41868325418703584</v>
      </c>
      <c r="AA17" s="38">
        <v>0.32023530361036812</v>
      </c>
      <c r="AB17" s="37">
        <v>0.22738798689083053</v>
      </c>
      <c r="AC17" s="39">
        <v>0.61295550189820158</v>
      </c>
      <c r="AD17" s="38">
        <v>0.39403084782940995</v>
      </c>
      <c r="AE17" s="39">
        <v>0.52772288874089446</v>
      </c>
      <c r="AF17" s="40">
        <v>1</v>
      </c>
    </row>
    <row r="18" spans="1:32" x14ac:dyDescent="0.45">
      <c r="A18" s="16" t="s">
        <v>27</v>
      </c>
      <c r="B18" s="17">
        <v>0.40974778429083186</v>
      </c>
      <c r="C18" s="17">
        <v>0.26038568992408767</v>
      </c>
      <c r="D18" s="17">
        <v>0.34844526299025846</v>
      </c>
      <c r="E18" s="17">
        <v>0.13948319761473471</v>
      </c>
      <c r="F18" s="17">
        <v>1</v>
      </c>
      <c r="G18" s="17">
        <v>0.23283173758747755</v>
      </c>
      <c r="H18" s="17">
        <v>0.38399311737943681</v>
      </c>
      <c r="I18" s="17">
        <v>0.31293633203112126</v>
      </c>
      <c r="J18" s="17">
        <v>0.14624650531179634</v>
      </c>
      <c r="K18" s="17">
        <v>0.18577924822635894</v>
      </c>
      <c r="L18" s="17">
        <v>0.35051022663323061</v>
      </c>
      <c r="M18" s="17">
        <v>0.68092260515637215</v>
      </c>
      <c r="N18" s="17">
        <v>0.46758001729183141</v>
      </c>
      <c r="O18" s="17">
        <v>0.35170600346192066</v>
      </c>
    </row>
    <row r="19" spans="1:32" x14ac:dyDescent="0.45">
      <c r="A19" s="16" t="s">
        <v>28</v>
      </c>
      <c r="B19" s="17">
        <v>0.15904985086453646</v>
      </c>
      <c r="C19" s="17">
        <v>5.3946657548345205E-2</v>
      </c>
      <c r="D19" s="17">
        <v>0.17356850110647484</v>
      </c>
      <c r="E19" s="17">
        <v>0.33331346565582914</v>
      </c>
      <c r="F19" s="17">
        <v>0.23283173758747755</v>
      </c>
      <c r="G19" s="17">
        <v>1</v>
      </c>
      <c r="H19" s="17">
        <v>0.40065117928303279</v>
      </c>
      <c r="I19" s="17">
        <v>0.28005702215332945</v>
      </c>
      <c r="J19" s="17">
        <v>0.48049782154145637</v>
      </c>
      <c r="K19" s="17">
        <v>9.1784348689532391E-2</v>
      </c>
      <c r="L19" s="17">
        <v>0.3812046021227195</v>
      </c>
      <c r="M19" s="17">
        <v>0.33368068128388106</v>
      </c>
      <c r="N19" s="17">
        <v>0.30380417853621738</v>
      </c>
      <c r="O19" s="17">
        <v>0.23390883372585394</v>
      </c>
      <c r="R19" s="41" t="s">
        <v>136</v>
      </c>
    </row>
    <row r="20" spans="1:32" x14ac:dyDescent="0.45">
      <c r="A20" s="16" t="s">
        <v>29</v>
      </c>
      <c r="B20" s="17">
        <v>0.13805695566281004</v>
      </c>
      <c r="C20" s="17">
        <v>0.29637771243924299</v>
      </c>
      <c r="D20" s="17">
        <v>0.2519832102581438</v>
      </c>
      <c r="E20" s="17">
        <v>0.41752519819284706</v>
      </c>
      <c r="F20" s="17">
        <v>0.38399311737943681</v>
      </c>
      <c r="G20" s="17">
        <v>0.40065117928303279</v>
      </c>
      <c r="H20" s="17">
        <v>1</v>
      </c>
      <c r="I20" s="17">
        <v>0.57711666683077245</v>
      </c>
      <c r="J20" s="17">
        <v>0.10131192824300911</v>
      </c>
      <c r="K20" s="17">
        <v>5.8118999526157671E-2</v>
      </c>
      <c r="L20" s="17">
        <v>0.60973297381368508</v>
      </c>
      <c r="M20" s="17">
        <v>0.48777621065924043</v>
      </c>
      <c r="N20" s="17">
        <v>0.2835882758648311</v>
      </c>
      <c r="O20" s="17">
        <v>0.53080593850053504</v>
      </c>
    </row>
    <row r="21" spans="1:32" x14ac:dyDescent="0.45">
      <c r="A21" s="16" t="s">
        <v>30</v>
      </c>
      <c r="B21" s="17">
        <v>0.14140483991078756</v>
      </c>
      <c r="C21" s="17">
        <v>0.34132921479052108</v>
      </c>
      <c r="D21" s="17">
        <v>0.21218321002001514</v>
      </c>
      <c r="E21" s="17">
        <v>0.38936599778249847</v>
      </c>
      <c r="F21" s="17">
        <v>0.31293633203112126</v>
      </c>
      <c r="G21" s="17">
        <v>0.28005702215332945</v>
      </c>
      <c r="H21" s="17">
        <v>0.57711666683077245</v>
      </c>
      <c r="I21" s="17">
        <v>1</v>
      </c>
      <c r="J21" s="17">
        <v>0.30808302188519227</v>
      </c>
      <c r="K21" s="17">
        <v>0.1257269701439104</v>
      </c>
      <c r="L21" s="17">
        <v>0.69546634584381117</v>
      </c>
      <c r="M21" s="17">
        <v>0.37245841084216391</v>
      </c>
      <c r="N21" s="17">
        <v>0.12163504087727302</v>
      </c>
      <c r="O21" s="17">
        <v>0.41868325418703584</v>
      </c>
    </row>
    <row r="22" spans="1:32" x14ac:dyDescent="0.45">
      <c r="A22" s="16" t="s">
        <v>31</v>
      </c>
      <c r="B22" s="17">
        <v>-0.14903555818820149</v>
      </c>
      <c r="C22" s="17">
        <v>-8.4556856761850166E-2</v>
      </c>
      <c r="D22" s="17">
        <v>9.7754186288901666E-3</v>
      </c>
      <c r="E22" s="17">
        <v>0.25732713640010685</v>
      </c>
      <c r="F22" s="17">
        <v>0.14624650531179634</v>
      </c>
      <c r="G22" s="17">
        <v>0.48049782154145637</v>
      </c>
      <c r="H22" s="17">
        <v>0.10131192824300911</v>
      </c>
      <c r="I22" s="17">
        <v>0.30808302188519227</v>
      </c>
      <c r="J22" s="17">
        <v>1</v>
      </c>
      <c r="K22" s="17">
        <v>0.12491549391973708</v>
      </c>
      <c r="L22" s="17">
        <v>0.31758885088877181</v>
      </c>
      <c r="M22" s="17">
        <v>0.10849898874167251</v>
      </c>
      <c r="N22" s="17">
        <v>0.16796241397785572</v>
      </c>
      <c r="O22" s="17">
        <v>0.32023530361036812</v>
      </c>
    </row>
    <row r="23" spans="1:32" x14ac:dyDescent="0.45">
      <c r="A23" s="16" t="s">
        <v>32</v>
      </c>
      <c r="B23" s="17">
        <v>2.236868829592735E-2</v>
      </c>
      <c r="C23" s="17">
        <v>0.10904321052420461</v>
      </c>
      <c r="D23" s="17">
        <v>0.15258106298612165</v>
      </c>
      <c r="E23" s="17">
        <v>7.4954973223583715E-2</v>
      </c>
      <c r="F23" s="17">
        <v>0.18577924822635894</v>
      </c>
      <c r="G23" s="17">
        <v>9.1784348689532391E-2</v>
      </c>
      <c r="H23" s="17">
        <v>5.8118999526157671E-2</v>
      </c>
      <c r="I23" s="17">
        <v>0.1257269701439104</v>
      </c>
      <c r="J23" s="17">
        <v>0.12491549391973708</v>
      </c>
      <c r="K23" s="17">
        <v>1</v>
      </c>
      <c r="L23" s="17">
        <v>0.18385129794958763</v>
      </c>
      <c r="M23" s="17">
        <v>0.16112486096841191</v>
      </c>
      <c r="N23" s="17">
        <v>0.19411623225379707</v>
      </c>
      <c r="O23" s="17">
        <v>0.22738798689083053</v>
      </c>
    </row>
    <row r="24" spans="1:32" x14ac:dyDescent="0.45">
      <c r="A24" s="16" t="s">
        <v>33</v>
      </c>
      <c r="B24" s="17">
        <v>0.11739264283621488</v>
      </c>
      <c r="C24" s="17">
        <v>0.20817605643918391</v>
      </c>
      <c r="D24" s="17">
        <v>0.23729055930137366</v>
      </c>
      <c r="E24" s="17">
        <v>0.25961826897907631</v>
      </c>
      <c r="F24" s="17">
        <v>0.35051022663323061</v>
      </c>
      <c r="G24" s="17">
        <v>0.3812046021227195</v>
      </c>
      <c r="H24" s="17">
        <v>0.60973297381368508</v>
      </c>
      <c r="I24" s="17">
        <v>0.69546634584381117</v>
      </c>
      <c r="J24" s="17">
        <v>0.31758885088877181</v>
      </c>
      <c r="K24" s="17">
        <v>0.18385129794958763</v>
      </c>
      <c r="L24" s="17">
        <v>1</v>
      </c>
      <c r="M24" s="17">
        <v>0.50847629278673023</v>
      </c>
      <c r="N24" s="17">
        <v>0.28902748537813211</v>
      </c>
      <c r="O24" s="17">
        <v>0.61295550189820158</v>
      </c>
    </row>
    <row r="25" spans="1:32" x14ac:dyDescent="0.45">
      <c r="A25" s="16" t="s">
        <v>34</v>
      </c>
      <c r="B25" s="17">
        <v>0.40935354669875323</v>
      </c>
      <c r="C25" s="17">
        <v>0.15758094188183583</v>
      </c>
      <c r="D25" s="17">
        <v>0.48705129548931225</v>
      </c>
      <c r="E25" s="17">
        <v>5.8577670124342236E-2</v>
      </c>
      <c r="F25" s="17">
        <v>0.68092260515637215</v>
      </c>
      <c r="G25" s="17">
        <v>0.33368068128388106</v>
      </c>
      <c r="H25" s="17">
        <v>0.48777621065924043</v>
      </c>
      <c r="I25" s="17">
        <v>0.37245841084216391</v>
      </c>
      <c r="J25" s="17">
        <v>0.10849898874167251</v>
      </c>
      <c r="K25" s="17">
        <v>0.16112486096841191</v>
      </c>
      <c r="L25" s="17">
        <v>0.50847629278673023</v>
      </c>
      <c r="M25" s="17">
        <v>1</v>
      </c>
      <c r="N25" s="17">
        <v>0.51043842480187795</v>
      </c>
      <c r="O25" s="17">
        <v>0.39403084782940995</v>
      </c>
    </row>
    <row r="26" spans="1:32" x14ac:dyDescent="0.45">
      <c r="A26" s="16" t="s">
        <v>22</v>
      </c>
      <c r="B26" s="17">
        <v>0.22364146731565832</v>
      </c>
      <c r="C26" s="17">
        <v>0.19175175470722944</v>
      </c>
      <c r="D26" s="17">
        <v>0.25958440920012105</v>
      </c>
      <c r="E26" s="17">
        <v>5.934289402314763E-2</v>
      </c>
      <c r="F26" s="17">
        <v>0.46758001729183141</v>
      </c>
      <c r="G26" s="17">
        <v>0.30380417853621738</v>
      </c>
      <c r="H26" s="17">
        <v>0.2835882758648311</v>
      </c>
      <c r="I26" s="17">
        <v>0.12163504087727302</v>
      </c>
      <c r="J26" s="17">
        <v>0.16796241397785572</v>
      </c>
      <c r="K26" s="17">
        <v>0.19411623225379707</v>
      </c>
      <c r="L26" s="17">
        <v>0.28902748537813211</v>
      </c>
      <c r="M26" s="17">
        <v>0.51043842480187795</v>
      </c>
      <c r="N26" s="17">
        <v>1</v>
      </c>
      <c r="O26" s="17">
        <v>0.52772288874089446</v>
      </c>
    </row>
    <row r="27" spans="1:32" x14ac:dyDescent="0.45">
      <c r="A27" s="16" t="s">
        <v>23</v>
      </c>
      <c r="B27" s="17">
        <v>0.23041488492315368</v>
      </c>
      <c r="C27" s="17">
        <v>0.17402873028184046</v>
      </c>
      <c r="D27" s="17">
        <v>0.26941188929431542</v>
      </c>
      <c r="E27" s="17">
        <v>0.3998639390058461</v>
      </c>
      <c r="F27" s="17">
        <v>0.35170600346192066</v>
      </c>
      <c r="G27" s="17">
        <v>0.23390883372585394</v>
      </c>
      <c r="H27" s="17">
        <v>0.53080593850053504</v>
      </c>
      <c r="I27" s="17">
        <v>0.41868325418703584</v>
      </c>
      <c r="J27" s="17">
        <v>0.32023530361036812</v>
      </c>
      <c r="K27" s="17">
        <v>0.22738798689083053</v>
      </c>
      <c r="L27" s="17">
        <v>0.61295550189820158</v>
      </c>
      <c r="M27" s="17">
        <v>0.39403084782940995</v>
      </c>
      <c r="N27" s="17">
        <v>0.52772288874089446</v>
      </c>
      <c r="O27" s="17">
        <v>1</v>
      </c>
    </row>
    <row r="29" spans="1:32" x14ac:dyDescent="0.45">
      <c r="A29" t="s">
        <v>35</v>
      </c>
    </row>
    <row r="30" spans="1:32" x14ac:dyDescent="0.45">
      <c r="B30" s="16" t="s">
        <v>10</v>
      </c>
      <c r="C30" s="16" t="s">
        <v>11</v>
      </c>
      <c r="D30" s="16" t="s">
        <v>12</v>
      </c>
      <c r="E30" s="16" t="s">
        <v>26</v>
      </c>
      <c r="F30" s="16" t="s">
        <v>27</v>
      </c>
      <c r="G30" s="16" t="s">
        <v>28</v>
      </c>
      <c r="H30" s="16" t="s">
        <v>29</v>
      </c>
      <c r="I30" s="16" t="s">
        <v>30</v>
      </c>
      <c r="J30" s="16" t="s">
        <v>31</v>
      </c>
      <c r="K30" s="16" t="s">
        <v>32</v>
      </c>
      <c r="L30" s="16" t="s">
        <v>33</v>
      </c>
      <c r="M30" s="16" t="s">
        <v>34</v>
      </c>
      <c r="N30" s="16" t="s">
        <v>22</v>
      </c>
      <c r="O30" s="16" t="s">
        <v>23</v>
      </c>
    </row>
    <row r="31" spans="1:32" x14ac:dyDescent="0.45">
      <c r="A31" s="16" t="s">
        <v>10</v>
      </c>
      <c r="B31" s="11" t="s">
        <v>36</v>
      </c>
      <c r="C31" s="18">
        <v>2.6509677126914821E-5</v>
      </c>
      <c r="D31" s="18">
        <v>4.235040870957779E-9</v>
      </c>
      <c r="E31" s="18">
        <v>0.87398268424021697</v>
      </c>
      <c r="F31" s="18">
        <v>3.1265094337304599E-3</v>
      </c>
      <c r="G31" s="18">
        <v>0.26991970602922488</v>
      </c>
      <c r="H31" s="18">
        <v>0.33901784654409073</v>
      </c>
      <c r="I31" s="18">
        <v>0.3273198624061916</v>
      </c>
      <c r="J31" s="18">
        <v>0.30161847973647338</v>
      </c>
      <c r="K31" s="18">
        <v>0.87746060601062514</v>
      </c>
      <c r="L31" s="18">
        <v>0.41684393706010148</v>
      </c>
      <c r="M31" s="18">
        <v>3.1582865661039365E-3</v>
      </c>
      <c r="N31" s="18">
        <v>0.11846856178964703</v>
      </c>
      <c r="O31" s="18">
        <v>0.10743841420119896</v>
      </c>
    </row>
    <row r="32" spans="1:32" x14ac:dyDescent="0.45">
      <c r="A32" s="16" t="s">
        <v>11</v>
      </c>
      <c r="B32" s="11" t="s">
        <v>37</v>
      </c>
      <c r="C32" s="11" t="s">
        <v>36</v>
      </c>
      <c r="D32" s="18">
        <v>1.615899014901656E-5</v>
      </c>
      <c r="E32" s="18">
        <v>0.65109623514109627</v>
      </c>
      <c r="F32" s="18">
        <v>6.7807994814079814E-2</v>
      </c>
      <c r="G32" s="18">
        <v>0.70983075995347344</v>
      </c>
      <c r="H32" s="18">
        <v>3.6625870735499569E-2</v>
      </c>
      <c r="I32" s="18">
        <v>1.5272070102527758E-2</v>
      </c>
      <c r="J32" s="18">
        <v>0.55933357935306471</v>
      </c>
      <c r="K32" s="18">
        <v>0.45096824566733451</v>
      </c>
      <c r="L32" s="18">
        <v>0.14685135465753046</v>
      </c>
      <c r="M32" s="18">
        <v>0.2744252465331809</v>
      </c>
      <c r="N32" s="18">
        <v>0.18219968645594287</v>
      </c>
      <c r="O32" s="18">
        <v>0.22678064226975539</v>
      </c>
    </row>
    <row r="33" spans="1:15" x14ac:dyDescent="0.45">
      <c r="A33" s="16" t="s">
        <v>12</v>
      </c>
      <c r="B33" s="11" t="s">
        <v>37</v>
      </c>
      <c r="C33" s="11" t="s">
        <v>37</v>
      </c>
      <c r="D33" s="11" t="s">
        <v>36</v>
      </c>
      <c r="E33" s="18">
        <v>0.87560854912891961</v>
      </c>
      <c r="F33" s="18">
        <v>1.3144820281867241E-2</v>
      </c>
      <c r="G33" s="18">
        <v>0.22803061882409276</v>
      </c>
      <c r="H33" s="18">
        <v>7.7507892299938652E-2</v>
      </c>
      <c r="I33" s="18">
        <v>0.13905579675391333</v>
      </c>
      <c r="J33" s="18">
        <v>0.9462824532310079</v>
      </c>
      <c r="K33" s="18">
        <v>0.29013223943468303</v>
      </c>
      <c r="L33" s="18">
        <v>9.7065112621682173E-2</v>
      </c>
      <c r="M33" s="18">
        <v>3.3460304105160357E-4</v>
      </c>
      <c r="N33" s="18">
        <v>6.8689084702978034E-2</v>
      </c>
      <c r="O33" s="18">
        <v>5.8491768055708791E-2</v>
      </c>
    </row>
    <row r="34" spans="1:15" x14ac:dyDescent="0.45">
      <c r="A34" s="16" t="s">
        <v>26</v>
      </c>
      <c r="B34" s="11"/>
      <c r="C34" s="11"/>
      <c r="D34" s="11"/>
      <c r="E34" s="11" t="s">
        <v>36</v>
      </c>
      <c r="F34" s="18">
        <v>0.33400296717131039</v>
      </c>
      <c r="G34" s="18">
        <v>1.8013107691392662E-2</v>
      </c>
      <c r="H34" s="18">
        <v>2.554724762570835E-3</v>
      </c>
      <c r="I34" s="18">
        <v>5.192822604078844E-3</v>
      </c>
      <c r="J34" s="18">
        <v>7.1220235797196774E-2</v>
      </c>
      <c r="K34" s="18">
        <v>0.60492238961135913</v>
      </c>
      <c r="L34" s="18">
        <v>6.8651668992655193E-2</v>
      </c>
      <c r="M34" s="18">
        <v>0.68615573064103208</v>
      </c>
      <c r="N34" s="18">
        <v>0.68227152345177156</v>
      </c>
      <c r="O34" s="18">
        <v>4.014257424533374E-3</v>
      </c>
    </row>
    <row r="35" spans="1:15" x14ac:dyDescent="0.45">
      <c r="A35" s="16" t="s">
        <v>27</v>
      </c>
      <c r="B35" s="11" t="s">
        <v>37</v>
      </c>
      <c r="C35" s="11"/>
      <c r="D35" s="11" t="s">
        <v>38</v>
      </c>
      <c r="E35" s="11"/>
      <c r="F35" s="11" t="s">
        <v>36</v>
      </c>
      <c r="G35" s="18">
        <v>0.10369942157637219</v>
      </c>
      <c r="H35" s="18">
        <v>5.9056068114453257E-3</v>
      </c>
      <c r="I35" s="18">
        <v>2.691635058584237E-2</v>
      </c>
      <c r="J35" s="18">
        <v>0.31085723289735762</v>
      </c>
      <c r="K35" s="18">
        <v>0.19645755763878478</v>
      </c>
      <c r="L35" s="18">
        <v>1.2577179775042323E-2</v>
      </c>
      <c r="M35" s="18">
        <v>5.2852542047612843E-8</v>
      </c>
      <c r="N35" s="18">
        <v>6.1771976675608167E-4</v>
      </c>
      <c r="O35" s="18">
        <v>1.2258178578752593E-2</v>
      </c>
    </row>
    <row r="36" spans="1:15" x14ac:dyDescent="0.45">
      <c r="A36" s="16" t="s">
        <v>28</v>
      </c>
      <c r="B36" s="11"/>
      <c r="C36" s="11"/>
      <c r="D36" s="11"/>
      <c r="E36" s="11" t="s">
        <v>38</v>
      </c>
      <c r="F36" s="11"/>
      <c r="G36" s="11" t="s">
        <v>36</v>
      </c>
      <c r="H36" s="18">
        <v>3.9362056034614335E-3</v>
      </c>
      <c r="I36" s="18">
        <v>4.8857914250572482E-2</v>
      </c>
      <c r="J36" s="18">
        <v>4.1296755979191804E-4</v>
      </c>
      <c r="K36" s="18">
        <v>0.52612111457623523</v>
      </c>
      <c r="L36" s="18">
        <v>6.3081243816954695E-3</v>
      </c>
      <c r="M36" s="18">
        <v>1.7878990159447335E-2</v>
      </c>
      <c r="N36" s="18">
        <v>3.1963538204619092E-2</v>
      </c>
      <c r="O36" s="18">
        <v>0.10206571179492398</v>
      </c>
    </row>
    <row r="37" spans="1:15" x14ac:dyDescent="0.45">
      <c r="A37" s="16" t="s">
        <v>29</v>
      </c>
      <c r="B37" s="11"/>
      <c r="C37" s="11" t="s">
        <v>38</v>
      </c>
      <c r="D37" s="11"/>
      <c r="E37" s="11" t="s">
        <v>37</v>
      </c>
      <c r="F37" s="11" t="s">
        <v>37</v>
      </c>
      <c r="G37" s="11" t="s">
        <v>37</v>
      </c>
      <c r="H37" s="11" t="s">
        <v>36</v>
      </c>
      <c r="I37" s="18">
        <v>1.1477436754085409E-5</v>
      </c>
      <c r="J37" s="18">
        <v>0.4838844785715346</v>
      </c>
      <c r="K37" s="18">
        <v>0.6884877629638867</v>
      </c>
      <c r="L37" s="18">
        <v>2.6004585688141435E-6</v>
      </c>
      <c r="M37" s="18">
        <v>3.2681972891259695E-4</v>
      </c>
      <c r="N37" s="18">
        <v>4.596303006447728E-2</v>
      </c>
      <c r="O37" s="18">
        <v>7.3238413288211114E-5</v>
      </c>
    </row>
    <row r="38" spans="1:15" x14ac:dyDescent="0.45">
      <c r="A38" s="16" t="s">
        <v>30</v>
      </c>
      <c r="B38" s="11"/>
      <c r="C38" s="11" t="s">
        <v>38</v>
      </c>
      <c r="D38" s="11"/>
      <c r="E38" s="11" t="s">
        <v>37</v>
      </c>
      <c r="F38" s="11" t="s">
        <v>38</v>
      </c>
      <c r="G38" s="11" t="s">
        <v>38</v>
      </c>
      <c r="H38" s="11" t="s">
        <v>37</v>
      </c>
      <c r="I38" s="11" t="s">
        <v>36</v>
      </c>
      <c r="J38" s="18">
        <v>2.9508681733375668E-2</v>
      </c>
      <c r="K38" s="18">
        <v>0.38430179670848308</v>
      </c>
      <c r="L38" s="18">
        <v>2.0803106606179623E-8</v>
      </c>
      <c r="M38" s="18">
        <v>7.7296948147699569E-3</v>
      </c>
      <c r="N38" s="18">
        <v>0.40008676179636882</v>
      </c>
      <c r="O38" s="18">
        <v>2.4780297967892592E-3</v>
      </c>
    </row>
    <row r="39" spans="1:15" x14ac:dyDescent="0.45">
      <c r="A39" s="16" t="s">
        <v>31</v>
      </c>
      <c r="B39" s="11"/>
      <c r="C39" s="11"/>
      <c r="D39" s="11"/>
      <c r="E39" s="11"/>
      <c r="F39" s="11"/>
      <c r="G39" s="11" t="s">
        <v>37</v>
      </c>
      <c r="H39" s="11"/>
      <c r="I39" s="11" t="s">
        <v>38</v>
      </c>
      <c r="J39" s="11" t="s">
        <v>36</v>
      </c>
      <c r="K39" s="18">
        <v>0.38740243974745714</v>
      </c>
      <c r="L39" s="18">
        <v>2.4612765820781726E-2</v>
      </c>
      <c r="M39" s="18">
        <v>0.45324434569145844</v>
      </c>
      <c r="N39" s="18">
        <v>0.24363889568094038</v>
      </c>
      <c r="O39" s="18">
        <v>2.3377881050430406E-2</v>
      </c>
    </row>
    <row r="40" spans="1:15" x14ac:dyDescent="0.45">
      <c r="A40" s="16" t="s">
        <v>32</v>
      </c>
      <c r="B40" s="11"/>
      <c r="C40" s="11"/>
      <c r="D40" s="11"/>
      <c r="E40" s="11"/>
      <c r="F40" s="11"/>
      <c r="G40" s="11"/>
      <c r="H40" s="11"/>
      <c r="I40" s="11"/>
      <c r="J40" s="11"/>
      <c r="K40" s="11" t="s">
        <v>36</v>
      </c>
      <c r="L40" s="18">
        <v>0.20122461196161495</v>
      </c>
      <c r="M40" s="18">
        <v>0.26363926162021467</v>
      </c>
      <c r="N40" s="18">
        <v>0.17676564087877353</v>
      </c>
      <c r="O40" s="18">
        <v>0.11226597748849908</v>
      </c>
    </row>
    <row r="41" spans="1:15" x14ac:dyDescent="0.45">
      <c r="A41" s="16" t="s">
        <v>33</v>
      </c>
      <c r="B41" s="11"/>
      <c r="C41" s="11"/>
      <c r="D41" s="11"/>
      <c r="E41" s="11"/>
      <c r="F41" s="11" t="s">
        <v>38</v>
      </c>
      <c r="G41" s="11" t="s">
        <v>37</v>
      </c>
      <c r="H41" s="11" t="s">
        <v>37</v>
      </c>
      <c r="I41" s="11" t="s">
        <v>37</v>
      </c>
      <c r="J41" s="11" t="s">
        <v>38</v>
      </c>
      <c r="K41" s="11"/>
      <c r="L41" s="11" t="s">
        <v>36</v>
      </c>
      <c r="M41" s="18">
        <v>1.6316078992374908E-4</v>
      </c>
      <c r="N41" s="18">
        <v>4.1778975242896234E-2</v>
      </c>
      <c r="O41" s="18">
        <v>2.2253358982361575E-6</v>
      </c>
    </row>
    <row r="42" spans="1:15" x14ac:dyDescent="0.45">
      <c r="A42" s="16" t="s">
        <v>34</v>
      </c>
      <c r="B42" s="11" t="s">
        <v>37</v>
      </c>
      <c r="C42" s="11"/>
      <c r="D42" s="11" t="s">
        <v>37</v>
      </c>
      <c r="E42" s="11"/>
      <c r="F42" s="11" t="s">
        <v>37</v>
      </c>
      <c r="G42" s="11" t="s">
        <v>38</v>
      </c>
      <c r="H42" s="11" t="s">
        <v>37</v>
      </c>
      <c r="I42" s="11" t="s">
        <v>37</v>
      </c>
      <c r="J42" s="11"/>
      <c r="K42" s="11"/>
      <c r="L42" s="11" t="s">
        <v>37</v>
      </c>
      <c r="M42" s="11" t="s">
        <v>36</v>
      </c>
      <c r="N42" s="18">
        <v>1.52407665728296E-4</v>
      </c>
      <c r="O42" s="18">
        <v>4.6362016283853771E-3</v>
      </c>
    </row>
    <row r="43" spans="1:15" x14ac:dyDescent="0.45">
      <c r="A43" s="16" t="s">
        <v>22</v>
      </c>
      <c r="B43" s="11"/>
      <c r="C43" s="11"/>
      <c r="D43" s="11"/>
      <c r="E43" s="11"/>
      <c r="F43" s="11" t="s">
        <v>37</v>
      </c>
      <c r="G43" s="11" t="s">
        <v>38</v>
      </c>
      <c r="H43" s="11" t="s">
        <v>38</v>
      </c>
      <c r="I43" s="11"/>
      <c r="J43" s="11"/>
      <c r="K43" s="11"/>
      <c r="L43" s="11" t="s">
        <v>38</v>
      </c>
      <c r="M43" s="11" t="s">
        <v>37</v>
      </c>
      <c r="N43" s="11" t="s">
        <v>36</v>
      </c>
      <c r="O43" s="18">
        <v>8.207791337179418E-5</v>
      </c>
    </row>
    <row r="44" spans="1:15" x14ac:dyDescent="0.45">
      <c r="A44" s="16" t="s">
        <v>23</v>
      </c>
      <c r="B44" s="11"/>
      <c r="C44" s="11"/>
      <c r="D44" s="11"/>
      <c r="E44" s="11" t="s">
        <v>37</v>
      </c>
      <c r="F44" s="11" t="s">
        <v>38</v>
      </c>
      <c r="G44" s="11"/>
      <c r="H44" s="11" t="s">
        <v>37</v>
      </c>
      <c r="I44" s="11" t="s">
        <v>37</v>
      </c>
      <c r="J44" s="11" t="s">
        <v>38</v>
      </c>
      <c r="K44" s="11"/>
      <c r="L44" s="11" t="s">
        <v>37</v>
      </c>
      <c r="M44" s="11" t="s">
        <v>37</v>
      </c>
      <c r="N44" s="11" t="s">
        <v>37</v>
      </c>
      <c r="O44" s="11" t="s">
        <v>36</v>
      </c>
    </row>
    <row r="46" spans="1:15" x14ac:dyDescent="0.45">
      <c r="A46" t="s">
        <v>9</v>
      </c>
    </row>
    <row r="47" spans="1:15" x14ac:dyDescent="0.45">
      <c r="B47" s="16" t="s">
        <v>10</v>
      </c>
      <c r="C47" s="16" t="s">
        <v>11</v>
      </c>
      <c r="D47" s="16" t="s">
        <v>12</v>
      </c>
      <c r="E47" s="16" t="s">
        <v>26</v>
      </c>
      <c r="F47" s="16" t="s">
        <v>27</v>
      </c>
      <c r="G47" s="16" t="s">
        <v>28</v>
      </c>
      <c r="H47" s="16" t="s">
        <v>29</v>
      </c>
      <c r="I47" s="16" t="s">
        <v>30</v>
      </c>
      <c r="J47" s="16" t="s">
        <v>31</v>
      </c>
      <c r="K47" s="16" t="s">
        <v>32</v>
      </c>
      <c r="L47" s="16" t="s">
        <v>33</v>
      </c>
      <c r="M47" s="16" t="s">
        <v>34</v>
      </c>
      <c r="N47" s="16" t="s">
        <v>22</v>
      </c>
      <c r="O47" s="16" t="s">
        <v>23</v>
      </c>
    </row>
    <row r="48" spans="1:15" x14ac:dyDescent="0.45">
      <c r="A48" s="16" t="s">
        <v>10</v>
      </c>
      <c r="B48" s="19">
        <v>1</v>
      </c>
      <c r="C48" s="20">
        <v>0.55704709665069074</v>
      </c>
      <c r="D48" s="20">
        <v>0.7184695593724848</v>
      </c>
      <c r="E48" s="21">
        <v>2.3008665573178457E-2</v>
      </c>
      <c r="F48" s="22">
        <v>0.40974778429083186</v>
      </c>
      <c r="G48" s="21">
        <v>0.15904985086453646</v>
      </c>
      <c r="H48" s="21">
        <v>0.13805695566281004</v>
      </c>
      <c r="I48" s="21">
        <v>0.14140483991078756</v>
      </c>
      <c r="J48" s="23">
        <v>-0.14903555818820149</v>
      </c>
      <c r="K48" s="21">
        <v>2.236868829592735E-2</v>
      </c>
      <c r="L48" s="21">
        <v>0.11739264283621488</v>
      </c>
      <c r="M48" s="22">
        <v>0.40935354669875323</v>
      </c>
      <c r="N48" s="21">
        <v>0.22364146731565832</v>
      </c>
      <c r="O48" s="21">
        <v>0.23041488492315368</v>
      </c>
    </row>
    <row r="49" spans="1:15" x14ac:dyDescent="0.45">
      <c r="A49" s="16" t="s">
        <v>11</v>
      </c>
      <c r="B49" s="20">
        <v>0.55704709665069074</v>
      </c>
      <c r="C49" s="19">
        <v>1</v>
      </c>
      <c r="D49" s="20">
        <v>0.56907287057786982</v>
      </c>
      <c r="E49" s="21">
        <v>6.5545343459784453E-2</v>
      </c>
      <c r="F49" s="22">
        <v>0.26038568992408767</v>
      </c>
      <c r="G49" s="21">
        <v>5.3946657548345205E-2</v>
      </c>
      <c r="H49" s="22">
        <v>0.29637771243924299</v>
      </c>
      <c r="I49" s="22">
        <v>0.34132921479052108</v>
      </c>
      <c r="J49" s="23">
        <v>-8.4556856761850166E-2</v>
      </c>
      <c r="K49" s="21">
        <v>0.10904321052420461</v>
      </c>
      <c r="L49" s="21">
        <v>0.20817605643918391</v>
      </c>
      <c r="M49" s="21">
        <v>0.15758094188183583</v>
      </c>
      <c r="N49" s="21">
        <v>0.19175175470722944</v>
      </c>
      <c r="O49" s="21">
        <v>0.17402873028184046</v>
      </c>
    </row>
    <row r="50" spans="1:15" x14ac:dyDescent="0.45">
      <c r="A50" s="16" t="s">
        <v>12</v>
      </c>
      <c r="B50" s="20">
        <v>0.7184695593724848</v>
      </c>
      <c r="C50" s="20">
        <v>0.56907287057786982</v>
      </c>
      <c r="D50" s="19">
        <v>1</v>
      </c>
      <c r="E50" s="21">
        <v>2.2709434636979269E-2</v>
      </c>
      <c r="F50" s="22">
        <v>0.34844526299025846</v>
      </c>
      <c r="G50" s="21">
        <v>0.17356850110647484</v>
      </c>
      <c r="H50" s="22">
        <v>0.2519832102581438</v>
      </c>
      <c r="I50" s="21">
        <v>0.21218321002001514</v>
      </c>
      <c r="J50" s="21">
        <v>9.7754186288901666E-3</v>
      </c>
      <c r="K50" s="21">
        <v>0.15258106298612165</v>
      </c>
      <c r="L50" s="21">
        <v>0.23729055930137366</v>
      </c>
      <c r="M50" s="22">
        <v>0.48705129548931225</v>
      </c>
      <c r="N50" s="22">
        <v>0.25958440920012105</v>
      </c>
      <c r="O50" s="22">
        <v>0.26941188929431542</v>
      </c>
    </row>
    <row r="51" spans="1:15" x14ac:dyDescent="0.45">
      <c r="A51" s="16" t="s">
        <v>26</v>
      </c>
      <c r="B51" s="21">
        <v>2.3008665573178457E-2</v>
      </c>
      <c r="C51" s="21">
        <v>6.5545343459784453E-2</v>
      </c>
      <c r="D51" s="21">
        <v>2.2709434636979269E-2</v>
      </c>
      <c r="E51" s="19">
        <v>1</v>
      </c>
      <c r="F51" s="21">
        <v>0.13948319761473471</v>
      </c>
      <c r="G51" s="22">
        <v>0.33331346565582914</v>
      </c>
      <c r="H51" s="22">
        <v>0.41752519819284706</v>
      </c>
      <c r="I51" s="22">
        <v>0.38936599778249847</v>
      </c>
      <c r="J51" s="22">
        <v>0.25732713640010685</v>
      </c>
      <c r="K51" s="21">
        <v>7.4954973223583715E-2</v>
      </c>
      <c r="L51" s="22">
        <v>0.25961826897907631</v>
      </c>
      <c r="M51" s="21">
        <v>5.8577670124342236E-2</v>
      </c>
      <c r="N51" s="21">
        <v>5.934289402314763E-2</v>
      </c>
      <c r="O51" s="22">
        <v>0.3998639390058461</v>
      </c>
    </row>
    <row r="52" spans="1:15" x14ac:dyDescent="0.45">
      <c r="A52" s="16" t="s">
        <v>27</v>
      </c>
      <c r="B52" s="22">
        <v>0.40974778429083186</v>
      </c>
      <c r="C52" s="22">
        <v>0.26038568992408767</v>
      </c>
      <c r="D52" s="22">
        <v>0.34844526299025846</v>
      </c>
      <c r="E52" s="21">
        <v>0.13948319761473471</v>
      </c>
      <c r="F52" s="19">
        <v>1</v>
      </c>
      <c r="G52" s="21">
        <v>0.23283173758747755</v>
      </c>
      <c r="H52" s="22">
        <v>0.38399311737943681</v>
      </c>
      <c r="I52" s="22">
        <v>0.31293633203112126</v>
      </c>
      <c r="J52" s="21">
        <v>0.14624650531179634</v>
      </c>
      <c r="K52" s="21">
        <v>0.18577924822635894</v>
      </c>
      <c r="L52" s="22">
        <v>0.35051022663323061</v>
      </c>
      <c r="M52" s="20">
        <v>0.68092260515637215</v>
      </c>
      <c r="N52" s="22">
        <v>0.46758001729183141</v>
      </c>
      <c r="O52" s="22">
        <v>0.35170600346192066</v>
      </c>
    </row>
    <row r="53" spans="1:15" x14ac:dyDescent="0.45">
      <c r="A53" s="16" t="s">
        <v>28</v>
      </c>
      <c r="B53" s="21">
        <v>0.15904985086453646</v>
      </c>
      <c r="C53" s="21">
        <v>5.3946657548345205E-2</v>
      </c>
      <c r="D53" s="21">
        <v>0.17356850110647484</v>
      </c>
      <c r="E53" s="22">
        <v>0.33331346565582914</v>
      </c>
      <c r="F53" s="21">
        <v>0.23283173758747755</v>
      </c>
      <c r="G53" s="19">
        <v>1</v>
      </c>
      <c r="H53" s="22">
        <v>0.40065117928303279</v>
      </c>
      <c r="I53" s="22">
        <v>0.28005702215332945</v>
      </c>
      <c r="J53" s="22">
        <v>0.48049782154145637</v>
      </c>
      <c r="K53" s="21">
        <v>9.1784348689532391E-2</v>
      </c>
      <c r="L53" s="22">
        <v>0.3812046021227195</v>
      </c>
      <c r="M53" s="22">
        <v>0.33368068128388106</v>
      </c>
      <c r="N53" s="22">
        <v>0.30380417853621738</v>
      </c>
      <c r="O53" s="21">
        <v>0.23390883372585394</v>
      </c>
    </row>
    <row r="54" spans="1:15" x14ac:dyDescent="0.45">
      <c r="A54" s="16" t="s">
        <v>29</v>
      </c>
      <c r="B54" s="21">
        <v>0.13805695566281004</v>
      </c>
      <c r="C54" s="22">
        <v>0.29637771243924299</v>
      </c>
      <c r="D54" s="22">
        <v>0.2519832102581438</v>
      </c>
      <c r="E54" s="22">
        <v>0.41752519819284706</v>
      </c>
      <c r="F54" s="22">
        <v>0.38399311737943681</v>
      </c>
      <c r="G54" s="22">
        <v>0.40065117928303279</v>
      </c>
      <c r="H54" s="19">
        <v>1</v>
      </c>
      <c r="I54" s="20">
        <v>0.57711666683077245</v>
      </c>
      <c r="J54" s="21">
        <v>0.10131192824300911</v>
      </c>
      <c r="K54" s="21">
        <v>5.8118999526157671E-2</v>
      </c>
      <c r="L54" s="20">
        <v>0.60973297381368508</v>
      </c>
      <c r="M54" s="22">
        <v>0.48777621065924043</v>
      </c>
      <c r="N54" s="22">
        <v>0.2835882758648311</v>
      </c>
      <c r="O54" s="20">
        <v>0.53080593850053504</v>
      </c>
    </row>
    <row r="55" spans="1:15" x14ac:dyDescent="0.45">
      <c r="A55" s="16" t="s">
        <v>30</v>
      </c>
      <c r="B55" s="21">
        <v>0.14140483991078756</v>
      </c>
      <c r="C55" s="22">
        <v>0.34132921479052108</v>
      </c>
      <c r="D55" s="21">
        <v>0.21218321002001514</v>
      </c>
      <c r="E55" s="22">
        <v>0.38936599778249847</v>
      </c>
      <c r="F55" s="22">
        <v>0.31293633203112126</v>
      </c>
      <c r="G55" s="22">
        <v>0.28005702215332945</v>
      </c>
      <c r="H55" s="20">
        <v>0.57711666683077245</v>
      </c>
      <c r="I55" s="19">
        <v>1</v>
      </c>
      <c r="J55" s="22">
        <v>0.30808302188519227</v>
      </c>
      <c r="K55" s="21">
        <v>0.1257269701439104</v>
      </c>
      <c r="L55" s="20">
        <v>0.69546634584381117</v>
      </c>
      <c r="M55" s="22">
        <v>0.37245841084216391</v>
      </c>
      <c r="N55" s="21">
        <v>0.12163504087727302</v>
      </c>
      <c r="O55" s="22">
        <v>0.41868325418703584</v>
      </c>
    </row>
    <row r="56" spans="1:15" x14ac:dyDescent="0.45">
      <c r="A56" s="16" t="s">
        <v>31</v>
      </c>
      <c r="B56" s="23">
        <v>-0.14903555818820149</v>
      </c>
      <c r="C56" s="23">
        <v>-8.4556856761850166E-2</v>
      </c>
      <c r="D56" s="21">
        <v>9.7754186288901666E-3</v>
      </c>
      <c r="E56" s="22">
        <v>0.25732713640010685</v>
      </c>
      <c r="F56" s="21">
        <v>0.14624650531179634</v>
      </c>
      <c r="G56" s="22">
        <v>0.48049782154145637</v>
      </c>
      <c r="H56" s="21">
        <v>0.10131192824300911</v>
      </c>
      <c r="I56" s="22">
        <v>0.30808302188519227</v>
      </c>
      <c r="J56" s="19">
        <v>1</v>
      </c>
      <c r="K56" s="21">
        <v>0.12491549391973708</v>
      </c>
      <c r="L56" s="22">
        <v>0.31758885088877181</v>
      </c>
      <c r="M56" s="21">
        <v>0.10849898874167251</v>
      </c>
      <c r="N56" s="21">
        <v>0.16796241397785572</v>
      </c>
      <c r="O56" s="22">
        <v>0.32023530361036812</v>
      </c>
    </row>
    <row r="57" spans="1:15" x14ac:dyDescent="0.45">
      <c r="A57" s="16" t="s">
        <v>32</v>
      </c>
      <c r="B57" s="21">
        <v>2.236868829592735E-2</v>
      </c>
      <c r="C57" s="21">
        <v>0.10904321052420461</v>
      </c>
      <c r="D57" s="21">
        <v>0.15258106298612165</v>
      </c>
      <c r="E57" s="21">
        <v>7.4954973223583715E-2</v>
      </c>
      <c r="F57" s="21">
        <v>0.18577924822635894</v>
      </c>
      <c r="G57" s="21">
        <v>9.1784348689532391E-2</v>
      </c>
      <c r="H57" s="21">
        <v>5.8118999526157671E-2</v>
      </c>
      <c r="I57" s="21">
        <v>0.1257269701439104</v>
      </c>
      <c r="J57" s="21">
        <v>0.12491549391973708</v>
      </c>
      <c r="K57" s="19">
        <v>1</v>
      </c>
      <c r="L57" s="21">
        <v>0.18385129794958763</v>
      </c>
      <c r="M57" s="21">
        <v>0.16112486096841191</v>
      </c>
      <c r="N57" s="21">
        <v>0.19411623225379707</v>
      </c>
      <c r="O57" s="21">
        <v>0.22738798689083053</v>
      </c>
    </row>
    <row r="58" spans="1:15" x14ac:dyDescent="0.45">
      <c r="A58" s="16" t="s">
        <v>33</v>
      </c>
      <c r="B58" s="21">
        <v>0.11739264283621488</v>
      </c>
      <c r="C58" s="21">
        <v>0.20817605643918391</v>
      </c>
      <c r="D58" s="21">
        <v>0.23729055930137366</v>
      </c>
      <c r="E58" s="22">
        <v>0.25961826897907631</v>
      </c>
      <c r="F58" s="22">
        <v>0.35051022663323061</v>
      </c>
      <c r="G58" s="22">
        <v>0.3812046021227195</v>
      </c>
      <c r="H58" s="20">
        <v>0.60973297381368508</v>
      </c>
      <c r="I58" s="20">
        <v>0.69546634584381117</v>
      </c>
      <c r="J58" s="22">
        <v>0.31758885088877181</v>
      </c>
      <c r="K58" s="21">
        <v>0.18385129794958763</v>
      </c>
      <c r="L58" s="19">
        <v>1</v>
      </c>
      <c r="M58" s="20">
        <v>0.50847629278673023</v>
      </c>
      <c r="N58" s="22">
        <v>0.28902748537813211</v>
      </c>
      <c r="O58" s="20">
        <v>0.61295550189820158</v>
      </c>
    </row>
    <row r="59" spans="1:15" x14ac:dyDescent="0.45">
      <c r="A59" s="16" t="s">
        <v>34</v>
      </c>
      <c r="B59" s="22">
        <v>0.40935354669875323</v>
      </c>
      <c r="C59" s="21">
        <v>0.15758094188183583</v>
      </c>
      <c r="D59" s="22">
        <v>0.48705129548931225</v>
      </c>
      <c r="E59" s="21">
        <v>5.8577670124342236E-2</v>
      </c>
      <c r="F59" s="20">
        <v>0.68092260515637215</v>
      </c>
      <c r="G59" s="22">
        <v>0.33368068128388106</v>
      </c>
      <c r="H59" s="22">
        <v>0.48777621065924043</v>
      </c>
      <c r="I59" s="22">
        <v>0.37245841084216391</v>
      </c>
      <c r="J59" s="21">
        <v>0.10849898874167251</v>
      </c>
      <c r="K59" s="21">
        <v>0.16112486096841191</v>
      </c>
      <c r="L59" s="20">
        <v>0.50847629278673023</v>
      </c>
      <c r="M59" s="19">
        <v>1</v>
      </c>
      <c r="N59" s="20">
        <v>0.51043842480187795</v>
      </c>
      <c r="O59" s="22">
        <v>0.39403084782940995</v>
      </c>
    </row>
    <row r="60" spans="1:15" x14ac:dyDescent="0.45">
      <c r="A60" s="16" t="s">
        <v>22</v>
      </c>
      <c r="B60" s="21">
        <v>0.22364146731565832</v>
      </c>
      <c r="C60" s="21">
        <v>0.19175175470722944</v>
      </c>
      <c r="D60" s="22">
        <v>0.25958440920012105</v>
      </c>
      <c r="E60" s="21">
        <v>5.934289402314763E-2</v>
      </c>
      <c r="F60" s="22">
        <v>0.46758001729183141</v>
      </c>
      <c r="G60" s="22">
        <v>0.30380417853621738</v>
      </c>
      <c r="H60" s="22">
        <v>0.2835882758648311</v>
      </c>
      <c r="I60" s="21">
        <v>0.12163504087727302</v>
      </c>
      <c r="J60" s="21">
        <v>0.16796241397785572</v>
      </c>
      <c r="K60" s="21">
        <v>0.19411623225379707</v>
      </c>
      <c r="L60" s="22">
        <v>0.28902748537813211</v>
      </c>
      <c r="M60" s="20">
        <v>0.51043842480187795</v>
      </c>
      <c r="N60" s="19">
        <v>1</v>
      </c>
      <c r="O60" s="20">
        <v>0.52772288874089446</v>
      </c>
    </row>
    <row r="61" spans="1:15" x14ac:dyDescent="0.45">
      <c r="A61" s="16" t="s">
        <v>23</v>
      </c>
      <c r="B61" s="21">
        <v>0.23041488492315368</v>
      </c>
      <c r="C61" s="21">
        <v>0.17402873028184046</v>
      </c>
      <c r="D61" s="22">
        <v>0.26941188929431542</v>
      </c>
      <c r="E61" s="22">
        <v>0.3998639390058461</v>
      </c>
      <c r="F61" s="22">
        <v>0.35170600346192066</v>
      </c>
      <c r="G61" s="21">
        <v>0.23390883372585394</v>
      </c>
      <c r="H61" s="20">
        <v>0.53080593850053504</v>
      </c>
      <c r="I61" s="22">
        <v>0.41868325418703584</v>
      </c>
      <c r="J61" s="22">
        <v>0.32023530361036812</v>
      </c>
      <c r="K61" s="21">
        <v>0.22738798689083053</v>
      </c>
      <c r="L61" s="20">
        <v>0.61295550189820158</v>
      </c>
      <c r="M61" s="22">
        <v>0.39403084782940995</v>
      </c>
      <c r="N61" s="20">
        <v>0.52772288874089446</v>
      </c>
      <c r="O61" s="19">
        <v>1</v>
      </c>
    </row>
    <row r="63" spans="1:15" x14ac:dyDescent="0.45">
      <c r="A63" t="s">
        <v>8</v>
      </c>
    </row>
    <row r="64" spans="1:15" x14ac:dyDescent="0.45">
      <c r="A64" s="10"/>
      <c r="B64" s="9">
        <v>1</v>
      </c>
      <c r="D64" s="8"/>
      <c r="E64" t="s">
        <v>7</v>
      </c>
    </row>
    <row r="65" spans="1:15" x14ac:dyDescent="0.45">
      <c r="A65" s="7"/>
      <c r="B65" t="s">
        <v>6</v>
      </c>
      <c r="D65" s="6"/>
      <c r="E65" t="s">
        <v>5</v>
      </c>
    </row>
    <row r="66" spans="1:15" x14ac:dyDescent="0.45">
      <c r="A66" s="5"/>
      <c r="B66" t="s">
        <v>4</v>
      </c>
      <c r="D66" s="4"/>
      <c r="E66" t="s">
        <v>3</v>
      </c>
    </row>
    <row r="67" spans="1:15" x14ac:dyDescent="0.45">
      <c r="A67" s="3"/>
      <c r="B67" t="s">
        <v>2</v>
      </c>
      <c r="D67" s="2"/>
      <c r="E67" t="s">
        <v>1</v>
      </c>
    </row>
    <row r="68" spans="1:15" x14ac:dyDescent="0.45">
      <c r="A68" s="1"/>
      <c r="B68" t="s">
        <v>0</v>
      </c>
    </row>
    <row r="70" spans="1:15" x14ac:dyDescent="0.45">
      <c r="A70" t="s">
        <v>39</v>
      </c>
    </row>
    <row r="71" spans="1:15" x14ac:dyDescent="0.45">
      <c r="B71" s="16" t="s">
        <v>10</v>
      </c>
      <c r="C71" s="16" t="s">
        <v>11</v>
      </c>
      <c r="D71" s="16" t="s">
        <v>12</v>
      </c>
      <c r="E71" s="16" t="s">
        <v>26</v>
      </c>
      <c r="F71" s="16" t="s">
        <v>27</v>
      </c>
      <c r="G71" s="16" t="s">
        <v>28</v>
      </c>
      <c r="H71" s="16" t="s">
        <v>29</v>
      </c>
      <c r="I71" s="16" t="s">
        <v>30</v>
      </c>
      <c r="J71" s="16" t="s">
        <v>31</v>
      </c>
      <c r="K71" s="16" t="s">
        <v>32</v>
      </c>
      <c r="L71" s="16" t="s">
        <v>33</v>
      </c>
      <c r="M71" s="16" t="s">
        <v>34</v>
      </c>
      <c r="N71" s="16" t="s">
        <v>22</v>
      </c>
      <c r="O71" s="16" t="s">
        <v>23</v>
      </c>
    </row>
    <row r="72" spans="1:15" x14ac:dyDescent="0.45">
      <c r="A72" s="16" t="s">
        <v>10</v>
      </c>
      <c r="B72">
        <v>50</v>
      </c>
      <c r="C72">
        <v>50</v>
      </c>
      <c r="D72">
        <v>50</v>
      </c>
      <c r="E72">
        <v>50</v>
      </c>
      <c r="F72">
        <v>50</v>
      </c>
      <c r="G72">
        <v>50</v>
      </c>
      <c r="H72">
        <v>50</v>
      </c>
      <c r="I72">
        <v>50</v>
      </c>
      <c r="J72">
        <v>50</v>
      </c>
      <c r="K72">
        <v>50</v>
      </c>
      <c r="L72">
        <v>50</v>
      </c>
      <c r="M72">
        <v>50</v>
      </c>
      <c r="N72">
        <v>50</v>
      </c>
      <c r="O72">
        <v>50</v>
      </c>
    </row>
    <row r="73" spans="1:15" x14ac:dyDescent="0.45">
      <c r="A73" s="16" t="s">
        <v>11</v>
      </c>
      <c r="B73">
        <v>50</v>
      </c>
      <c r="C73">
        <v>50</v>
      </c>
      <c r="D73">
        <v>50</v>
      </c>
      <c r="E73">
        <v>50</v>
      </c>
      <c r="F73">
        <v>50</v>
      </c>
      <c r="G73">
        <v>50</v>
      </c>
      <c r="H73">
        <v>50</v>
      </c>
      <c r="I73">
        <v>50</v>
      </c>
      <c r="J73">
        <v>50</v>
      </c>
      <c r="K73">
        <v>50</v>
      </c>
      <c r="L73">
        <v>50</v>
      </c>
      <c r="M73">
        <v>50</v>
      </c>
      <c r="N73">
        <v>50</v>
      </c>
      <c r="O73">
        <v>50</v>
      </c>
    </row>
    <row r="74" spans="1:15" x14ac:dyDescent="0.45">
      <c r="A74" s="16" t="s">
        <v>12</v>
      </c>
      <c r="B74">
        <v>50</v>
      </c>
      <c r="C74">
        <v>50</v>
      </c>
      <c r="D74">
        <v>50</v>
      </c>
      <c r="E74">
        <v>50</v>
      </c>
      <c r="F74">
        <v>50</v>
      </c>
      <c r="G74">
        <v>50</v>
      </c>
      <c r="H74">
        <v>50</v>
      </c>
      <c r="I74">
        <v>50</v>
      </c>
      <c r="J74">
        <v>50</v>
      </c>
      <c r="K74">
        <v>50</v>
      </c>
      <c r="L74">
        <v>50</v>
      </c>
      <c r="M74">
        <v>50</v>
      </c>
      <c r="N74">
        <v>50</v>
      </c>
      <c r="O74">
        <v>50</v>
      </c>
    </row>
    <row r="75" spans="1:15" x14ac:dyDescent="0.45">
      <c r="A75" s="16" t="s">
        <v>26</v>
      </c>
      <c r="B75">
        <v>50</v>
      </c>
      <c r="C75">
        <v>50</v>
      </c>
      <c r="D75">
        <v>50</v>
      </c>
      <c r="E75">
        <v>50</v>
      </c>
      <c r="F75">
        <v>50</v>
      </c>
      <c r="G75">
        <v>50</v>
      </c>
      <c r="H75">
        <v>50</v>
      </c>
      <c r="I75">
        <v>50</v>
      </c>
      <c r="J75">
        <v>50</v>
      </c>
      <c r="K75">
        <v>50</v>
      </c>
      <c r="L75">
        <v>50</v>
      </c>
      <c r="M75">
        <v>50</v>
      </c>
      <c r="N75">
        <v>50</v>
      </c>
      <c r="O75">
        <v>50</v>
      </c>
    </row>
    <row r="76" spans="1:15" x14ac:dyDescent="0.45">
      <c r="A76" s="16" t="s">
        <v>27</v>
      </c>
      <c r="B76">
        <v>50</v>
      </c>
      <c r="C76">
        <v>50</v>
      </c>
      <c r="D76">
        <v>50</v>
      </c>
      <c r="E76">
        <v>50</v>
      </c>
      <c r="F76">
        <v>50</v>
      </c>
      <c r="G76">
        <v>50</v>
      </c>
      <c r="H76">
        <v>50</v>
      </c>
      <c r="I76">
        <v>50</v>
      </c>
      <c r="J76">
        <v>50</v>
      </c>
      <c r="K76">
        <v>50</v>
      </c>
      <c r="L76">
        <v>50</v>
      </c>
      <c r="M76">
        <v>50</v>
      </c>
      <c r="N76">
        <v>50</v>
      </c>
      <c r="O76">
        <v>50</v>
      </c>
    </row>
    <row r="77" spans="1:15" x14ac:dyDescent="0.45">
      <c r="A77" s="16" t="s">
        <v>28</v>
      </c>
      <c r="B77">
        <v>50</v>
      </c>
      <c r="C77">
        <v>50</v>
      </c>
      <c r="D77">
        <v>50</v>
      </c>
      <c r="E77">
        <v>50</v>
      </c>
      <c r="F77">
        <v>50</v>
      </c>
      <c r="G77">
        <v>50</v>
      </c>
      <c r="H77">
        <v>50</v>
      </c>
      <c r="I77">
        <v>50</v>
      </c>
      <c r="J77">
        <v>50</v>
      </c>
      <c r="K77">
        <v>50</v>
      </c>
      <c r="L77">
        <v>50</v>
      </c>
      <c r="M77">
        <v>50</v>
      </c>
      <c r="N77">
        <v>50</v>
      </c>
      <c r="O77">
        <v>50</v>
      </c>
    </row>
    <row r="78" spans="1:15" x14ac:dyDescent="0.45">
      <c r="A78" s="16" t="s">
        <v>29</v>
      </c>
      <c r="B78">
        <v>50</v>
      </c>
      <c r="C78">
        <v>50</v>
      </c>
      <c r="D78">
        <v>50</v>
      </c>
      <c r="E78">
        <v>50</v>
      </c>
      <c r="F78">
        <v>50</v>
      </c>
      <c r="G78">
        <v>50</v>
      </c>
      <c r="H78">
        <v>50</v>
      </c>
      <c r="I78">
        <v>50</v>
      </c>
      <c r="J78">
        <v>50</v>
      </c>
      <c r="K78">
        <v>50</v>
      </c>
      <c r="L78">
        <v>50</v>
      </c>
      <c r="M78">
        <v>50</v>
      </c>
      <c r="N78">
        <v>50</v>
      </c>
      <c r="O78">
        <v>50</v>
      </c>
    </row>
    <row r="79" spans="1:15" x14ac:dyDescent="0.45">
      <c r="A79" s="16" t="s">
        <v>30</v>
      </c>
      <c r="B79">
        <v>50</v>
      </c>
      <c r="C79">
        <v>50</v>
      </c>
      <c r="D79">
        <v>50</v>
      </c>
      <c r="E79">
        <v>50</v>
      </c>
      <c r="F79">
        <v>50</v>
      </c>
      <c r="G79">
        <v>50</v>
      </c>
      <c r="H79">
        <v>50</v>
      </c>
      <c r="I79">
        <v>50</v>
      </c>
      <c r="J79">
        <v>50</v>
      </c>
      <c r="K79">
        <v>50</v>
      </c>
      <c r="L79">
        <v>50</v>
      </c>
      <c r="M79">
        <v>50</v>
      </c>
      <c r="N79">
        <v>50</v>
      </c>
      <c r="O79">
        <v>50</v>
      </c>
    </row>
    <row r="80" spans="1:15" x14ac:dyDescent="0.45">
      <c r="A80" s="16" t="s">
        <v>31</v>
      </c>
      <c r="B80">
        <v>50</v>
      </c>
      <c r="C80">
        <v>50</v>
      </c>
      <c r="D80">
        <v>50</v>
      </c>
      <c r="E80">
        <v>50</v>
      </c>
      <c r="F80">
        <v>50</v>
      </c>
      <c r="G80">
        <v>50</v>
      </c>
      <c r="H80">
        <v>50</v>
      </c>
      <c r="I80">
        <v>50</v>
      </c>
      <c r="J80">
        <v>50</v>
      </c>
      <c r="K80">
        <v>50</v>
      </c>
      <c r="L80">
        <v>50</v>
      </c>
      <c r="M80">
        <v>50</v>
      </c>
      <c r="N80">
        <v>50</v>
      </c>
      <c r="O80">
        <v>50</v>
      </c>
    </row>
    <row r="81" spans="1:15" x14ac:dyDescent="0.45">
      <c r="A81" s="16" t="s">
        <v>32</v>
      </c>
      <c r="B81">
        <v>50</v>
      </c>
      <c r="C81">
        <v>50</v>
      </c>
      <c r="D81">
        <v>50</v>
      </c>
      <c r="E81">
        <v>50</v>
      </c>
      <c r="F81">
        <v>50</v>
      </c>
      <c r="G81">
        <v>50</v>
      </c>
      <c r="H81">
        <v>50</v>
      </c>
      <c r="I81">
        <v>50</v>
      </c>
      <c r="J81">
        <v>50</v>
      </c>
      <c r="K81">
        <v>50</v>
      </c>
      <c r="L81">
        <v>50</v>
      </c>
      <c r="M81">
        <v>50</v>
      </c>
      <c r="N81">
        <v>50</v>
      </c>
      <c r="O81">
        <v>50</v>
      </c>
    </row>
    <row r="82" spans="1:15" x14ac:dyDescent="0.45">
      <c r="A82" s="16" t="s">
        <v>33</v>
      </c>
      <c r="B82">
        <v>50</v>
      </c>
      <c r="C82">
        <v>50</v>
      </c>
      <c r="D82">
        <v>50</v>
      </c>
      <c r="E82">
        <v>50</v>
      </c>
      <c r="F82">
        <v>50</v>
      </c>
      <c r="G82">
        <v>50</v>
      </c>
      <c r="H82">
        <v>50</v>
      </c>
      <c r="I82">
        <v>50</v>
      </c>
      <c r="J82">
        <v>50</v>
      </c>
      <c r="K82">
        <v>50</v>
      </c>
      <c r="L82">
        <v>50</v>
      </c>
      <c r="M82">
        <v>50</v>
      </c>
      <c r="N82">
        <v>50</v>
      </c>
      <c r="O82">
        <v>50</v>
      </c>
    </row>
    <row r="83" spans="1:15" x14ac:dyDescent="0.45">
      <c r="A83" s="16" t="s">
        <v>34</v>
      </c>
      <c r="B83">
        <v>50</v>
      </c>
      <c r="C83">
        <v>50</v>
      </c>
      <c r="D83">
        <v>50</v>
      </c>
      <c r="E83">
        <v>50</v>
      </c>
      <c r="F83">
        <v>50</v>
      </c>
      <c r="G83">
        <v>50</v>
      </c>
      <c r="H83">
        <v>50</v>
      </c>
      <c r="I83">
        <v>50</v>
      </c>
      <c r="J83">
        <v>50</v>
      </c>
      <c r="K83">
        <v>50</v>
      </c>
      <c r="L83">
        <v>50</v>
      </c>
      <c r="M83">
        <v>50</v>
      </c>
      <c r="N83">
        <v>50</v>
      </c>
      <c r="O83">
        <v>50</v>
      </c>
    </row>
    <row r="84" spans="1:15" x14ac:dyDescent="0.45">
      <c r="A84" s="16" t="s">
        <v>22</v>
      </c>
      <c r="B84">
        <v>50</v>
      </c>
      <c r="C84">
        <v>50</v>
      </c>
      <c r="D84">
        <v>50</v>
      </c>
      <c r="E84">
        <v>50</v>
      </c>
      <c r="F84">
        <v>50</v>
      </c>
      <c r="G84">
        <v>50</v>
      </c>
      <c r="H84">
        <v>50</v>
      </c>
      <c r="I84">
        <v>50</v>
      </c>
      <c r="J84">
        <v>50</v>
      </c>
      <c r="K84">
        <v>50</v>
      </c>
      <c r="L84">
        <v>50</v>
      </c>
      <c r="M84">
        <v>50</v>
      </c>
      <c r="N84">
        <v>50</v>
      </c>
      <c r="O84">
        <v>50</v>
      </c>
    </row>
    <row r="85" spans="1:15" x14ac:dyDescent="0.45">
      <c r="A85" s="16" t="s">
        <v>23</v>
      </c>
      <c r="B85">
        <v>50</v>
      </c>
      <c r="C85">
        <v>50</v>
      </c>
      <c r="D85">
        <v>50</v>
      </c>
      <c r="E85">
        <v>50</v>
      </c>
      <c r="F85">
        <v>50</v>
      </c>
      <c r="G85">
        <v>50</v>
      </c>
      <c r="H85">
        <v>50</v>
      </c>
      <c r="I85">
        <v>50</v>
      </c>
      <c r="J85">
        <v>50</v>
      </c>
      <c r="K85">
        <v>50</v>
      </c>
      <c r="L85">
        <v>50</v>
      </c>
      <c r="M85">
        <v>50</v>
      </c>
      <c r="N85">
        <v>50</v>
      </c>
      <c r="O85">
        <v>50</v>
      </c>
    </row>
    <row r="88" spans="1:15" ht="21" customHeight="1" x14ac:dyDescent="0.45"/>
    <row r="89" spans="1:15" ht="21" customHeight="1" x14ac:dyDescent="0.45"/>
    <row r="90" spans="1:15" ht="21" customHeight="1" x14ac:dyDescent="0.45"/>
    <row r="91" spans="1:15" ht="21" customHeight="1" x14ac:dyDescent="0.45"/>
    <row r="92" spans="1:15" ht="21" customHeight="1" x14ac:dyDescent="0.45"/>
    <row r="93" spans="1:15" ht="21" customHeight="1" x14ac:dyDescent="0.45"/>
    <row r="94" spans="1:15" ht="21" customHeight="1" x14ac:dyDescent="0.45"/>
    <row r="95" spans="1:15" ht="21" customHeight="1" x14ac:dyDescent="0.45"/>
    <row r="96" spans="1:15" ht="21" customHeight="1" x14ac:dyDescent="0.45"/>
    <row r="97" ht="21" customHeight="1" x14ac:dyDescent="0.45"/>
    <row r="98" ht="21" customHeight="1" x14ac:dyDescent="0.45"/>
    <row r="99" ht="21" customHeight="1" x14ac:dyDescent="0.45"/>
    <row r="100" ht="21" customHeight="1" x14ac:dyDescent="0.45"/>
    <row r="101" ht="21" customHeight="1" x14ac:dyDescent="0.45"/>
    <row r="102" ht="21" customHeight="1" x14ac:dyDescent="0.45"/>
    <row r="103" ht="21" customHeight="1" x14ac:dyDescent="0.45"/>
  </sheetData>
  <sortState xmlns:xlrd2="http://schemas.microsoft.com/office/spreadsheetml/2017/richdata2" ref="A8:D11">
    <sortCondition ref="D8"/>
    <sortCondition ref="C8"/>
  </sortState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35714-E59B-4277-8F95-34CFB3FC56A4}">
  <dimension ref="A1:X192"/>
  <sheetViews>
    <sheetView topLeftCell="A172" workbookViewId="0">
      <selection activeCell="F192" sqref="F192"/>
    </sheetView>
  </sheetViews>
  <sheetFormatPr defaultRowHeight="18" x14ac:dyDescent="0.45"/>
  <cols>
    <col min="1" max="1" width="10.3984375" bestFit="1" customWidth="1"/>
  </cols>
  <sheetData>
    <row r="1" spans="1:2" x14ac:dyDescent="0.45">
      <c r="A1" t="s">
        <v>53</v>
      </c>
    </row>
    <row r="3" spans="1:2" x14ac:dyDescent="0.45">
      <c r="A3" t="s">
        <v>102</v>
      </c>
    </row>
    <row r="4" spans="1:2" x14ac:dyDescent="0.45">
      <c r="A4" s="28" t="s">
        <v>103</v>
      </c>
    </row>
    <row r="5" spans="1:2" x14ac:dyDescent="0.45">
      <c r="A5" s="28" t="s">
        <v>64</v>
      </c>
    </row>
    <row r="6" spans="1:2" x14ac:dyDescent="0.45">
      <c r="A6" s="28" t="s">
        <v>70</v>
      </c>
    </row>
    <row r="7" spans="1:2" x14ac:dyDescent="0.45">
      <c r="A7" s="28" t="s">
        <v>77</v>
      </c>
    </row>
    <row r="8" spans="1:2" x14ac:dyDescent="0.45">
      <c r="A8" s="28" t="s">
        <v>78</v>
      </c>
    </row>
    <row r="9" spans="1:2" x14ac:dyDescent="0.45">
      <c r="A9" s="28" t="s">
        <v>80</v>
      </c>
      <c r="B9" s="28" t="s">
        <v>104</v>
      </c>
    </row>
    <row r="10" spans="1:2" x14ac:dyDescent="0.45">
      <c r="A10" s="28" t="s">
        <v>85</v>
      </c>
    </row>
    <row r="11" spans="1:2" x14ac:dyDescent="0.45">
      <c r="A11" s="28" t="s">
        <v>100</v>
      </c>
    </row>
    <row r="13" spans="1:2" x14ac:dyDescent="0.45">
      <c r="A13" s="16" t="s">
        <v>40</v>
      </c>
    </row>
    <row r="14" spans="1:2" x14ac:dyDescent="0.45">
      <c r="A14" s="16" t="s">
        <v>41</v>
      </c>
    </row>
    <row r="15" spans="1:2" x14ac:dyDescent="0.45">
      <c r="A15" s="16" t="s">
        <v>133</v>
      </c>
    </row>
    <row r="16" spans="1:2" x14ac:dyDescent="0.45">
      <c r="A16" s="16" t="s">
        <v>43</v>
      </c>
      <c r="B16" t="s">
        <v>54</v>
      </c>
    </row>
    <row r="17" spans="1:7" x14ac:dyDescent="0.45">
      <c r="A17" s="16" t="s">
        <v>134</v>
      </c>
    </row>
    <row r="18" spans="1:7" hidden="1" x14ac:dyDescent="0.45">
      <c r="A18" s="16" t="s">
        <v>57</v>
      </c>
      <c r="B18" s="16" t="s">
        <v>56</v>
      </c>
    </row>
    <row r="19" spans="1:7" hidden="1" x14ac:dyDescent="0.45">
      <c r="A19" s="16" t="s">
        <v>49</v>
      </c>
      <c r="B19" s="16" t="s">
        <v>46</v>
      </c>
    </row>
    <row r="20" spans="1:7" hidden="1" x14ac:dyDescent="0.45">
      <c r="A20" s="16" t="s">
        <v>58</v>
      </c>
      <c r="B20" s="16" t="s">
        <v>45</v>
      </c>
    </row>
    <row r="21" spans="1:7" hidden="1" x14ac:dyDescent="0.45">
      <c r="A21" s="16" t="s">
        <v>59</v>
      </c>
      <c r="B21" s="16" t="s">
        <v>45</v>
      </c>
    </row>
    <row r="22" spans="1:7" hidden="1" x14ac:dyDescent="0.45"/>
    <row r="24" spans="1:7" x14ac:dyDescent="0.45">
      <c r="A24" t="s">
        <v>64</v>
      </c>
    </row>
    <row r="25" spans="1:7" x14ac:dyDescent="0.45">
      <c r="B25" t="s">
        <v>65</v>
      </c>
      <c r="C25" t="s">
        <v>66</v>
      </c>
    </row>
    <row r="26" spans="1:7" x14ac:dyDescent="0.45">
      <c r="A26" t="s">
        <v>67</v>
      </c>
      <c r="B26">
        <v>50</v>
      </c>
      <c r="C26" s="26">
        <v>1</v>
      </c>
    </row>
    <row r="27" spans="1:7" x14ac:dyDescent="0.45">
      <c r="A27" t="s">
        <v>68</v>
      </c>
      <c r="B27">
        <v>0</v>
      </c>
      <c r="C27" s="26">
        <v>0</v>
      </c>
    </row>
    <row r="28" spans="1:7" x14ac:dyDescent="0.45">
      <c r="A28" t="s">
        <v>69</v>
      </c>
      <c r="B28">
        <v>50</v>
      </c>
      <c r="C28" s="26">
        <v>1</v>
      </c>
    </row>
    <row r="30" spans="1:7" x14ac:dyDescent="0.45">
      <c r="A30" t="s">
        <v>70</v>
      </c>
    </row>
    <row r="31" spans="1:7" x14ac:dyDescent="0.45">
      <c r="A31" t="s">
        <v>71</v>
      </c>
      <c r="B31" t="s">
        <v>65</v>
      </c>
      <c r="C31" t="s">
        <v>72</v>
      </c>
      <c r="D31" t="s">
        <v>73</v>
      </c>
      <c r="E31" t="s">
        <v>74</v>
      </c>
      <c r="F31" t="s">
        <v>75</v>
      </c>
      <c r="G31" t="s">
        <v>76</v>
      </c>
    </row>
    <row r="32" spans="1:7" x14ac:dyDescent="0.45">
      <c r="A32" s="16" t="s">
        <v>10</v>
      </c>
      <c r="B32">
        <v>50</v>
      </c>
      <c r="C32" s="27">
        <v>2.7</v>
      </c>
      <c r="D32" s="27">
        <v>1.4387755102040816</v>
      </c>
      <c r="E32" s="27">
        <v>1.1994896874104761</v>
      </c>
      <c r="F32" s="27">
        <v>1</v>
      </c>
      <c r="G32" s="27">
        <v>4</v>
      </c>
    </row>
    <row r="33" spans="1:15" x14ac:dyDescent="0.45">
      <c r="A33" s="16" t="s">
        <v>11</v>
      </c>
      <c r="B33">
        <v>50</v>
      </c>
      <c r="C33" s="27">
        <v>2.92</v>
      </c>
      <c r="D33" s="27">
        <v>1.4628571428571431</v>
      </c>
      <c r="E33" s="27">
        <v>1.2094863136295273</v>
      </c>
      <c r="F33" s="27">
        <v>1</v>
      </c>
      <c r="G33" s="27">
        <v>5</v>
      </c>
    </row>
    <row r="34" spans="1:15" x14ac:dyDescent="0.45">
      <c r="A34" s="16" t="s">
        <v>12</v>
      </c>
      <c r="B34">
        <v>50</v>
      </c>
      <c r="C34" s="27">
        <v>2.74</v>
      </c>
      <c r="D34" s="27">
        <v>1.3800000000000001</v>
      </c>
      <c r="E34" s="27">
        <v>1.1747340124470731</v>
      </c>
      <c r="F34" s="27">
        <v>1</v>
      </c>
      <c r="G34" s="27">
        <v>4</v>
      </c>
    </row>
    <row r="35" spans="1:15" x14ac:dyDescent="0.45">
      <c r="A35" s="16" t="s">
        <v>26</v>
      </c>
      <c r="B35">
        <v>50</v>
      </c>
      <c r="C35" s="27">
        <v>2.14</v>
      </c>
      <c r="D35" s="27">
        <v>1.1024489795918369</v>
      </c>
      <c r="E35" s="27">
        <v>1.0499757042864548</v>
      </c>
      <c r="F35" s="27">
        <v>1</v>
      </c>
      <c r="G35" s="27">
        <v>4</v>
      </c>
    </row>
    <row r="36" spans="1:15" x14ac:dyDescent="0.45">
      <c r="A36" s="16" t="s">
        <v>27</v>
      </c>
      <c r="B36">
        <v>50</v>
      </c>
      <c r="C36" s="27">
        <v>2.44</v>
      </c>
      <c r="D36" s="27">
        <v>1.1493877551020406</v>
      </c>
      <c r="E36" s="27">
        <v>1.0720950308167838</v>
      </c>
      <c r="F36" s="27">
        <v>1</v>
      </c>
      <c r="G36" s="27">
        <v>4</v>
      </c>
    </row>
    <row r="37" spans="1:15" x14ac:dyDescent="0.45">
      <c r="A37" s="16" t="s">
        <v>28</v>
      </c>
      <c r="B37">
        <v>50</v>
      </c>
      <c r="C37" s="27">
        <v>2.08</v>
      </c>
      <c r="D37" s="27">
        <v>1.1771428571428573</v>
      </c>
      <c r="E37" s="27">
        <v>1.08496214548843</v>
      </c>
      <c r="F37" s="27">
        <v>1</v>
      </c>
      <c r="G37" s="27">
        <v>4</v>
      </c>
    </row>
    <row r="38" spans="1:15" x14ac:dyDescent="0.45">
      <c r="A38" s="16" t="s">
        <v>29</v>
      </c>
      <c r="B38">
        <v>50</v>
      </c>
      <c r="C38" s="27">
        <v>2.76</v>
      </c>
      <c r="D38" s="27">
        <v>1.2881632653061226</v>
      </c>
      <c r="E38" s="27">
        <v>1.1349728037737832</v>
      </c>
      <c r="F38" s="27">
        <v>1</v>
      </c>
      <c r="G38" s="27">
        <v>4</v>
      </c>
    </row>
    <row r="39" spans="1:15" x14ac:dyDescent="0.45">
      <c r="A39" s="16" t="s">
        <v>30</v>
      </c>
      <c r="B39">
        <v>50</v>
      </c>
      <c r="C39" s="27">
        <v>2.44</v>
      </c>
      <c r="D39" s="27">
        <v>1.3534693877551018</v>
      </c>
      <c r="E39" s="27">
        <v>1.1633870326572759</v>
      </c>
      <c r="F39" s="27">
        <v>1</v>
      </c>
      <c r="G39" s="27">
        <v>4</v>
      </c>
    </row>
    <row r="40" spans="1:15" x14ac:dyDescent="0.45">
      <c r="A40" s="16" t="s">
        <v>31</v>
      </c>
      <c r="B40">
        <v>50</v>
      </c>
      <c r="C40" s="27">
        <v>1.6</v>
      </c>
      <c r="D40" s="27">
        <v>0.73469387755102045</v>
      </c>
      <c r="E40" s="27">
        <v>0.85714285714285721</v>
      </c>
      <c r="F40" s="27">
        <v>1</v>
      </c>
      <c r="G40" s="27">
        <v>4</v>
      </c>
    </row>
    <row r="41" spans="1:15" x14ac:dyDescent="0.45">
      <c r="A41" s="16" t="s">
        <v>32</v>
      </c>
      <c r="B41">
        <v>50</v>
      </c>
      <c r="C41" s="27">
        <v>1.9</v>
      </c>
      <c r="D41" s="27">
        <v>0.90816326530612246</v>
      </c>
      <c r="E41" s="27">
        <v>0.9529760045804524</v>
      </c>
      <c r="F41" s="27">
        <v>1</v>
      </c>
      <c r="G41" s="27">
        <v>4</v>
      </c>
    </row>
    <row r="42" spans="1:15" x14ac:dyDescent="0.45">
      <c r="A42" s="16" t="s">
        <v>33</v>
      </c>
      <c r="B42">
        <v>50</v>
      </c>
      <c r="C42" s="27">
        <v>2.68</v>
      </c>
      <c r="D42" s="27">
        <v>1.2424489795918365</v>
      </c>
      <c r="E42" s="27">
        <v>1.1146519544646376</v>
      </c>
      <c r="F42" s="27">
        <v>1</v>
      </c>
      <c r="G42" s="27">
        <v>4</v>
      </c>
    </row>
    <row r="43" spans="1:15" x14ac:dyDescent="0.45">
      <c r="A43" s="16" t="s">
        <v>34</v>
      </c>
      <c r="B43">
        <v>50</v>
      </c>
      <c r="C43" s="27">
        <v>2.5</v>
      </c>
      <c r="D43" s="27">
        <v>1.153061224489796</v>
      </c>
      <c r="E43" s="27">
        <v>1.0738068841694934</v>
      </c>
      <c r="F43" s="27">
        <v>1</v>
      </c>
      <c r="G43" s="27">
        <v>4</v>
      </c>
    </row>
    <row r="44" spans="1:15" x14ac:dyDescent="0.45">
      <c r="A44" s="16" t="s">
        <v>22</v>
      </c>
      <c r="B44">
        <v>50</v>
      </c>
      <c r="C44" s="27">
        <v>2.1</v>
      </c>
      <c r="D44" s="27">
        <v>1.0306122448979591</v>
      </c>
      <c r="E44" s="27">
        <v>1.0151907431108496</v>
      </c>
      <c r="F44" s="27">
        <v>1</v>
      </c>
      <c r="G44" s="27">
        <v>4</v>
      </c>
    </row>
    <row r="45" spans="1:15" x14ac:dyDescent="0.45">
      <c r="A45" s="16" t="s">
        <v>23</v>
      </c>
      <c r="B45">
        <v>50</v>
      </c>
      <c r="C45" s="27">
        <v>2.1800000000000002</v>
      </c>
      <c r="D45" s="27">
        <v>1.0077551020408162</v>
      </c>
      <c r="E45" s="27">
        <v>1.0038700623291923</v>
      </c>
      <c r="F45" s="27">
        <v>1</v>
      </c>
      <c r="G45" s="27">
        <v>4</v>
      </c>
    </row>
    <row r="47" spans="1:15" x14ac:dyDescent="0.45">
      <c r="A47" t="s">
        <v>77</v>
      </c>
    </row>
    <row r="48" spans="1:15" x14ac:dyDescent="0.45">
      <c r="B48" s="16" t="s">
        <v>10</v>
      </c>
      <c r="C48" s="16" t="s">
        <v>11</v>
      </c>
      <c r="D48" s="16" t="s">
        <v>12</v>
      </c>
      <c r="E48" s="16" t="s">
        <v>26</v>
      </c>
      <c r="F48" s="16" t="s">
        <v>27</v>
      </c>
      <c r="G48" s="16" t="s">
        <v>28</v>
      </c>
      <c r="H48" s="16" t="s">
        <v>29</v>
      </c>
      <c r="I48" s="16" t="s">
        <v>30</v>
      </c>
      <c r="J48" s="16" t="s">
        <v>31</v>
      </c>
      <c r="K48" s="16" t="s">
        <v>32</v>
      </c>
      <c r="L48" s="16" t="s">
        <v>33</v>
      </c>
      <c r="M48" s="16" t="s">
        <v>34</v>
      </c>
      <c r="N48" s="16" t="s">
        <v>22</v>
      </c>
      <c r="O48" s="16" t="s">
        <v>23</v>
      </c>
    </row>
    <row r="49" spans="1:15" x14ac:dyDescent="0.45">
      <c r="A49" s="16" t="s">
        <v>10</v>
      </c>
      <c r="B49" s="27">
        <v>1</v>
      </c>
      <c r="C49" s="27">
        <v>0.55987298865413981</v>
      </c>
      <c r="D49" s="27">
        <v>0.71113057322424855</v>
      </c>
      <c r="E49" s="27">
        <v>1.6204220773717939E-3</v>
      </c>
      <c r="F49" s="27">
        <v>0.40626937289522053</v>
      </c>
      <c r="G49" s="27">
        <v>0.17563490830396389</v>
      </c>
      <c r="H49" s="27">
        <v>0.12592188969365378</v>
      </c>
      <c r="I49" s="27">
        <v>0.14039589694599366</v>
      </c>
      <c r="J49" s="27">
        <v>-7.9398844556721818E-2</v>
      </c>
      <c r="K49" s="27">
        <v>-8.926792509737996E-3</v>
      </c>
      <c r="L49" s="27">
        <v>0.12516473148360313</v>
      </c>
      <c r="M49" s="27">
        <v>0.41988183984320343</v>
      </c>
      <c r="N49" s="27">
        <v>0.22625256994235282</v>
      </c>
      <c r="O49" s="27">
        <v>0.24914216464765732</v>
      </c>
    </row>
    <row r="50" spans="1:15" x14ac:dyDescent="0.45">
      <c r="A50" s="16" t="s">
        <v>11</v>
      </c>
      <c r="B50" s="27">
        <v>0.55987298865413981</v>
      </c>
      <c r="C50" s="27">
        <v>1</v>
      </c>
      <c r="D50" s="27">
        <v>0.58833321333740496</v>
      </c>
      <c r="E50" s="27">
        <v>7.3280522021244715E-2</v>
      </c>
      <c r="F50" s="27">
        <v>0.27951984064630375</v>
      </c>
      <c r="G50" s="27">
        <v>6.7184969235263042E-2</v>
      </c>
      <c r="H50" s="27">
        <v>0.29793067719961519</v>
      </c>
      <c r="I50" s="27">
        <v>0.34460786029017432</v>
      </c>
      <c r="J50" s="27">
        <v>7.8742598543588456E-3</v>
      </c>
      <c r="K50" s="27">
        <v>0.15227178803633226</v>
      </c>
      <c r="L50" s="27">
        <v>0.23796671831325369</v>
      </c>
      <c r="M50" s="27">
        <v>0.18856367068285088</v>
      </c>
      <c r="N50" s="27">
        <v>0.22272045798382809</v>
      </c>
      <c r="O50" s="27">
        <v>0.19699403258631115</v>
      </c>
    </row>
    <row r="51" spans="1:15" x14ac:dyDescent="0.45">
      <c r="A51" s="16" t="s">
        <v>12</v>
      </c>
      <c r="B51" s="27">
        <v>0.71113057322424855</v>
      </c>
      <c r="C51" s="27">
        <v>0.58833321333740496</v>
      </c>
      <c r="D51" s="27">
        <v>1</v>
      </c>
      <c r="E51" s="27">
        <v>4.6658871985587685E-2</v>
      </c>
      <c r="F51" s="27">
        <v>0.35195805954630432</v>
      </c>
      <c r="G51" s="27">
        <v>0.1927863486157336</v>
      </c>
      <c r="H51" s="27">
        <v>0.24306891352602181</v>
      </c>
      <c r="I51" s="27">
        <v>0.23474302658285431</v>
      </c>
      <c r="J51" s="27">
        <v>3.6482422746803495E-2</v>
      </c>
      <c r="K51" s="27">
        <v>0.12213980266565791</v>
      </c>
      <c r="L51" s="27">
        <v>0.2468767958484667</v>
      </c>
      <c r="M51" s="27">
        <v>0.49344418140090296</v>
      </c>
      <c r="N51" s="27">
        <v>0.27893584803236987</v>
      </c>
      <c r="O51" s="27">
        <v>0.28277364251307363</v>
      </c>
    </row>
    <row r="52" spans="1:15" x14ac:dyDescent="0.45">
      <c r="A52" s="16" t="s">
        <v>26</v>
      </c>
      <c r="B52" s="27">
        <v>1.6204220773717939E-3</v>
      </c>
      <c r="C52" s="27">
        <v>7.3280522021244715E-2</v>
      </c>
      <c r="D52" s="27">
        <v>4.6658871985587685E-2</v>
      </c>
      <c r="E52" s="27">
        <v>0.99999999999999978</v>
      </c>
      <c r="F52" s="27">
        <v>0.10732801412116519</v>
      </c>
      <c r="G52" s="27">
        <v>0.29451803716005659</v>
      </c>
      <c r="H52" s="27">
        <v>0.40552806278402803</v>
      </c>
      <c r="I52" s="27">
        <v>0.38292618465012862</v>
      </c>
      <c r="J52" s="27">
        <v>0.22222736429116019</v>
      </c>
      <c r="K52" s="27">
        <v>9.5860692610014259E-2</v>
      </c>
      <c r="L52" s="27">
        <v>0.24831066756783174</v>
      </c>
      <c r="M52" s="27">
        <v>4.525207464475782E-2</v>
      </c>
      <c r="N52" s="27">
        <v>6.3181649636029791E-2</v>
      </c>
      <c r="O52" s="27">
        <v>0.36284133304210903</v>
      </c>
    </row>
    <row r="53" spans="1:15" x14ac:dyDescent="0.45">
      <c r="A53" s="16" t="s">
        <v>27</v>
      </c>
      <c r="B53" s="27">
        <v>0.40626937289522053</v>
      </c>
      <c r="C53" s="27">
        <v>0.27951984064630375</v>
      </c>
      <c r="D53" s="27">
        <v>0.35195805954630432</v>
      </c>
      <c r="E53" s="27">
        <v>0.10732801412116519</v>
      </c>
      <c r="F53" s="27">
        <v>0.99999999999999978</v>
      </c>
      <c r="G53" s="27">
        <v>0.23229723269659716</v>
      </c>
      <c r="H53" s="27">
        <v>0.39045245497887737</v>
      </c>
      <c r="I53" s="27">
        <v>0.33248351846931307</v>
      </c>
      <c r="J53" s="27">
        <v>0.195433989992643</v>
      </c>
      <c r="K53" s="27">
        <v>0.16379571035077697</v>
      </c>
      <c r="L53" s="27">
        <v>0.35931644195517126</v>
      </c>
      <c r="M53" s="27">
        <v>0.69136765887808083</v>
      </c>
      <c r="N53" s="27">
        <v>0.46502325174389519</v>
      </c>
      <c r="O53" s="27">
        <v>0.36104395519435734</v>
      </c>
    </row>
    <row r="54" spans="1:15" x14ac:dyDescent="0.45">
      <c r="A54" s="16" t="s">
        <v>28</v>
      </c>
      <c r="B54" s="27">
        <v>0.17563490830396389</v>
      </c>
      <c r="C54" s="27">
        <v>6.7184969235263042E-2</v>
      </c>
      <c r="D54" s="27">
        <v>0.1927863486157336</v>
      </c>
      <c r="E54" s="27">
        <v>0.29451803716005659</v>
      </c>
      <c r="F54" s="27">
        <v>0.23229723269659716</v>
      </c>
      <c r="G54" s="27">
        <v>1.0000000000000002</v>
      </c>
      <c r="H54" s="27">
        <v>0.39709159321792659</v>
      </c>
      <c r="I54" s="27">
        <v>0.2625736493977493</v>
      </c>
      <c r="J54" s="27">
        <v>0.4301225334056073</v>
      </c>
      <c r="K54" s="27">
        <v>6.7109852717848417E-2</v>
      </c>
      <c r="L54" s="27">
        <v>0.37598042872660764</v>
      </c>
      <c r="M54" s="27">
        <v>0.35034275909534573</v>
      </c>
      <c r="N54" s="27">
        <v>0.32610266868352072</v>
      </c>
      <c r="O54" s="27">
        <v>0.23009659827574475</v>
      </c>
    </row>
    <row r="55" spans="1:15" x14ac:dyDescent="0.45">
      <c r="A55" s="16" t="s">
        <v>29</v>
      </c>
      <c r="B55" s="27">
        <v>0.12592188969365378</v>
      </c>
      <c r="C55" s="27">
        <v>0.29793067719961519</v>
      </c>
      <c r="D55" s="27">
        <v>0.24306891352602181</v>
      </c>
      <c r="E55" s="27">
        <v>0.40552806278402803</v>
      </c>
      <c r="F55" s="27">
        <v>0.39045245497887737</v>
      </c>
      <c r="G55" s="27">
        <v>0.39709159321792659</v>
      </c>
      <c r="H55" s="27">
        <v>1</v>
      </c>
      <c r="I55" s="27">
        <v>0.57619588160607171</v>
      </c>
      <c r="J55" s="27">
        <v>0.15104200810677734</v>
      </c>
      <c r="K55" s="27">
        <v>9.0568617156479514E-2</v>
      </c>
      <c r="L55" s="27">
        <v>0.59945265540668335</v>
      </c>
      <c r="M55" s="27">
        <v>0.48561297146135557</v>
      </c>
      <c r="N55" s="27">
        <v>0.3046486533578423</v>
      </c>
      <c r="O55" s="27">
        <v>0.54022204089921178</v>
      </c>
    </row>
    <row r="56" spans="1:15" x14ac:dyDescent="0.45">
      <c r="A56" s="16" t="s">
        <v>30</v>
      </c>
      <c r="B56" s="27">
        <v>0.14039589694599366</v>
      </c>
      <c r="C56" s="27">
        <v>0.34460786029017432</v>
      </c>
      <c r="D56" s="27">
        <v>0.23474302658285431</v>
      </c>
      <c r="E56" s="27">
        <v>0.38292618465012862</v>
      </c>
      <c r="F56" s="27">
        <v>0.33248351846931307</v>
      </c>
      <c r="G56" s="27">
        <v>0.2625736493977493</v>
      </c>
      <c r="H56" s="27">
        <v>0.57619588160607171</v>
      </c>
      <c r="I56" s="27">
        <v>1</v>
      </c>
      <c r="J56" s="27">
        <v>0.36428936537267981</v>
      </c>
      <c r="K56" s="27">
        <v>0.13253489311276234</v>
      </c>
      <c r="L56" s="27">
        <v>0.69308696271924264</v>
      </c>
      <c r="M56" s="27">
        <v>0.37573474177433042</v>
      </c>
      <c r="N56" s="27">
        <v>0.13478037328793754</v>
      </c>
      <c r="O56" s="27">
        <v>0.42008450409985343</v>
      </c>
    </row>
    <row r="57" spans="1:15" x14ac:dyDescent="0.45">
      <c r="A57" s="16" t="s">
        <v>31</v>
      </c>
      <c r="B57" s="27">
        <v>-7.9398844556721818E-2</v>
      </c>
      <c r="C57" s="27">
        <v>7.8742598543588456E-3</v>
      </c>
      <c r="D57" s="27">
        <v>3.6482422746803495E-2</v>
      </c>
      <c r="E57" s="27">
        <v>0.22222736429116019</v>
      </c>
      <c r="F57" s="27">
        <v>0.195433989992643</v>
      </c>
      <c r="G57" s="27">
        <v>0.4301225334056073</v>
      </c>
      <c r="H57" s="27">
        <v>0.15104200810677734</v>
      </c>
      <c r="I57" s="27">
        <v>0.36428936537267981</v>
      </c>
      <c r="J57" s="27">
        <v>0.99999999999999989</v>
      </c>
      <c r="K57" s="27">
        <v>4.9968779266390782E-2</v>
      </c>
      <c r="L57" s="27">
        <v>0.33322381030316045</v>
      </c>
      <c r="M57" s="27">
        <v>0.11086501753962326</v>
      </c>
      <c r="N57" s="27">
        <v>9.3813005964038937E-2</v>
      </c>
      <c r="O57" s="27">
        <v>0.29884345719398797</v>
      </c>
    </row>
    <row r="58" spans="1:15" x14ac:dyDescent="0.45">
      <c r="A58" s="16" t="s">
        <v>32</v>
      </c>
      <c r="B58" s="27">
        <v>-8.926792509737996E-3</v>
      </c>
      <c r="C58" s="27">
        <v>0.15227178803633226</v>
      </c>
      <c r="D58" s="27">
        <v>0.12213980266565791</v>
      </c>
      <c r="E58" s="27">
        <v>9.5860692610014259E-2</v>
      </c>
      <c r="F58" s="27">
        <v>0.16379571035077697</v>
      </c>
      <c r="G58" s="27">
        <v>6.7109852717848417E-2</v>
      </c>
      <c r="H58" s="27">
        <v>9.0568617156479514E-2</v>
      </c>
      <c r="I58" s="27">
        <v>0.13253489311276234</v>
      </c>
      <c r="J58" s="27">
        <v>4.9968779266390782E-2</v>
      </c>
      <c r="K58" s="27">
        <v>1.0000000000000002</v>
      </c>
      <c r="L58" s="27">
        <v>0.16138455114933697</v>
      </c>
      <c r="M58" s="27">
        <v>0.12963107640136617</v>
      </c>
      <c r="N58" s="27">
        <v>0.2425895817945169</v>
      </c>
      <c r="O58" s="27">
        <v>0.23252569421467581</v>
      </c>
    </row>
    <row r="59" spans="1:15" x14ac:dyDescent="0.45">
      <c r="A59" s="16" t="s">
        <v>33</v>
      </c>
      <c r="B59" s="27">
        <v>0.12516473148360313</v>
      </c>
      <c r="C59" s="27">
        <v>0.23796671831325369</v>
      </c>
      <c r="D59" s="27">
        <v>0.2468767958484667</v>
      </c>
      <c r="E59" s="27">
        <v>0.24831066756783174</v>
      </c>
      <c r="F59" s="27">
        <v>0.35931644195517126</v>
      </c>
      <c r="G59" s="27">
        <v>0.37598042872660764</v>
      </c>
      <c r="H59" s="27">
        <v>0.59945265540668335</v>
      </c>
      <c r="I59" s="27">
        <v>0.69308696271924264</v>
      </c>
      <c r="J59" s="27">
        <v>0.33322381030316045</v>
      </c>
      <c r="K59" s="27">
        <v>0.16138455114933697</v>
      </c>
      <c r="L59" s="27">
        <v>1.0000000000000002</v>
      </c>
      <c r="M59" s="27">
        <v>0.51151657256141492</v>
      </c>
      <c r="N59" s="27">
        <v>0.29938158071266191</v>
      </c>
      <c r="O59" s="27">
        <v>0.61791755970935147</v>
      </c>
    </row>
    <row r="60" spans="1:15" x14ac:dyDescent="0.45">
      <c r="A60" s="16" t="s">
        <v>34</v>
      </c>
      <c r="B60" s="27">
        <v>0.41988183984320343</v>
      </c>
      <c r="C60" s="27">
        <v>0.18856367068285088</v>
      </c>
      <c r="D60" s="27">
        <v>0.49344418140090296</v>
      </c>
      <c r="E60" s="27">
        <v>4.525207464475782E-2</v>
      </c>
      <c r="F60" s="27">
        <v>0.69136765887808083</v>
      </c>
      <c r="G60" s="27">
        <v>0.35034275909534573</v>
      </c>
      <c r="H60" s="27">
        <v>0.48561297146135557</v>
      </c>
      <c r="I60" s="27">
        <v>0.37573474177433042</v>
      </c>
      <c r="J60" s="27">
        <v>0.11086501753962326</v>
      </c>
      <c r="K60" s="27">
        <v>0.12963107640136617</v>
      </c>
      <c r="L60" s="27">
        <v>0.51151657256141492</v>
      </c>
      <c r="M60" s="27">
        <v>1.0000000000000002</v>
      </c>
      <c r="N60" s="27">
        <v>0.51482873730657341</v>
      </c>
      <c r="O60" s="27">
        <v>0.40704150294478952</v>
      </c>
    </row>
    <row r="61" spans="1:15" x14ac:dyDescent="0.45">
      <c r="A61" s="16" t="s">
        <v>22</v>
      </c>
      <c r="B61" s="27">
        <v>0.22625256994235282</v>
      </c>
      <c r="C61" s="27">
        <v>0.22272045798382809</v>
      </c>
      <c r="D61" s="27">
        <v>0.27893584803236987</v>
      </c>
      <c r="E61" s="27">
        <v>6.3181649636029791E-2</v>
      </c>
      <c r="F61" s="27">
        <v>0.46502325174389519</v>
      </c>
      <c r="G61" s="27">
        <v>0.32610266868352072</v>
      </c>
      <c r="H61" s="27">
        <v>0.3046486533578423</v>
      </c>
      <c r="I61" s="27">
        <v>0.13478037328793754</v>
      </c>
      <c r="J61" s="27">
        <v>9.3813005964038937E-2</v>
      </c>
      <c r="K61" s="27">
        <v>0.2425895817945169</v>
      </c>
      <c r="L61" s="27">
        <v>0.29938158071266191</v>
      </c>
      <c r="M61" s="27">
        <v>0.51482873730657341</v>
      </c>
      <c r="N61" s="27">
        <v>1</v>
      </c>
      <c r="O61" s="27">
        <v>0.54268530154903738</v>
      </c>
    </row>
    <row r="62" spans="1:15" x14ac:dyDescent="0.45">
      <c r="A62" s="16" t="s">
        <v>23</v>
      </c>
      <c r="B62" s="27">
        <v>0.24914216464765732</v>
      </c>
      <c r="C62" s="27">
        <v>0.19699403258631115</v>
      </c>
      <c r="D62" s="27">
        <v>0.28277364251307363</v>
      </c>
      <c r="E62" s="27">
        <v>0.36284133304210903</v>
      </c>
      <c r="F62" s="27">
        <v>0.36104395519435734</v>
      </c>
      <c r="G62" s="27">
        <v>0.23009659827574475</v>
      </c>
      <c r="H62" s="27">
        <v>0.54022204089921178</v>
      </c>
      <c r="I62" s="27">
        <v>0.42008450409985343</v>
      </c>
      <c r="J62" s="27">
        <v>0.29884345719398797</v>
      </c>
      <c r="K62" s="27">
        <v>0.23252569421467581</v>
      </c>
      <c r="L62" s="27">
        <v>0.61791755970935147</v>
      </c>
      <c r="M62" s="27">
        <v>0.40704150294478952</v>
      </c>
      <c r="N62" s="27">
        <v>0.54268530154903738</v>
      </c>
      <c r="O62" s="27">
        <v>1.0000000000000002</v>
      </c>
    </row>
    <row r="64" spans="1:15" x14ac:dyDescent="0.45">
      <c r="A64" t="s">
        <v>78</v>
      </c>
    </row>
    <row r="65" spans="1:4" x14ac:dyDescent="0.45">
      <c r="A65" t="s">
        <v>79</v>
      </c>
    </row>
    <row r="67" spans="1:4" x14ac:dyDescent="0.45">
      <c r="A67" t="s">
        <v>80</v>
      </c>
    </row>
    <row r="68" spans="1:4" x14ac:dyDescent="0.45">
      <c r="A68" t="s">
        <v>81</v>
      </c>
      <c r="B68" t="s">
        <v>82</v>
      </c>
      <c r="C68" t="s">
        <v>83</v>
      </c>
      <c r="D68" t="s">
        <v>84</v>
      </c>
    </row>
    <row r="69" spans="1:4" x14ac:dyDescent="0.45">
      <c r="A69">
        <v>1</v>
      </c>
      <c r="B69" s="27">
        <v>4.9115629078446466</v>
      </c>
      <c r="C69" s="26">
        <v>0.35082592198890333</v>
      </c>
      <c r="D69" s="26">
        <v>0.35082592198890333</v>
      </c>
    </row>
    <row r="70" spans="1:4" x14ac:dyDescent="0.45">
      <c r="A70">
        <v>2</v>
      </c>
      <c r="B70" s="27">
        <v>2.0238198743114326</v>
      </c>
      <c r="C70" s="26">
        <v>0.14455856245081661</v>
      </c>
      <c r="D70" s="26">
        <v>0.49538448443971961</v>
      </c>
    </row>
    <row r="71" spans="1:4" x14ac:dyDescent="0.45">
      <c r="A71">
        <v>3</v>
      </c>
      <c r="B71" s="27">
        <v>1.2375699840654499</v>
      </c>
      <c r="C71" s="26">
        <v>8.8397856004674993E-2</v>
      </c>
      <c r="D71" s="26">
        <v>0.58378234044439503</v>
      </c>
    </row>
    <row r="72" spans="1:4" x14ac:dyDescent="0.45">
      <c r="A72">
        <v>4</v>
      </c>
      <c r="B72" s="27">
        <v>1.0696616061036652</v>
      </c>
      <c r="C72" s="26">
        <v>7.6404400435976086E-2</v>
      </c>
      <c r="D72" s="26">
        <v>0.6601867408803711</v>
      </c>
    </row>
    <row r="73" spans="1:4" x14ac:dyDescent="0.45">
      <c r="A73">
        <v>5</v>
      </c>
      <c r="B73" s="27">
        <v>0.94365304238035386</v>
      </c>
      <c r="C73" s="26">
        <v>6.7403788741453849E-2</v>
      </c>
      <c r="D73" s="26">
        <v>0.7275905296218248</v>
      </c>
    </row>
    <row r="74" spans="1:4" x14ac:dyDescent="0.45">
      <c r="A74">
        <v>6</v>
      </c>
      <c r="B74" s="27">
        <v>0.82912879094790215</v>
      </c>
      <c r="C74" s="26">
        <v>5.9223485067707297E-2</v>
      </c>
      <c r="D74" s="26">
        <v>0.78681401468953227</v>
      </c>
    </row>
    <row r="75" spans="1:4" x14ac:dyDescent="0.45">
      <c r="A75">
        <v>7</v>
      </c>
      <c r="B75" s="27">
        <v>0.6777779321306403</v>
      </c>
      <c r="C75" s="26">
        <v>4.8412709437902879E-2</v>
      </c>
      <c r="D75" s="26">
        <v>0.83522672412743493</v>
      </c>
    </row>
    <row r="76" spans="1:4" x14ac:dyDescent="0.45">
      <c r="A76">
        <v>8</v>
      </c>
      <c r="B76" s="27">
        <v>0.62616576389747269</v>
      </c>
      <c r="C76" s="26">
        <v>4.472612599267662E-2</v>
      </c>
      <c r="D76" s="26">
        <v>0.87995285012011171</v>
      </c>
    </row>
    <row r="77" spans="1:4" x14ac:dyDescent="0.45">
      <c r="A77">
        <v>9</v>
      </c>
      <c r="B77" s="27">
        <v>0.51764816204342823</v>
      </c>
      <c r="C77" s="26">
        <v>3.6974868717387734E-2</v>
      </c>
      <c r="D77" s="26">
        <v>0.91692771883749979</v>
      </c>
    </row>
    <row r="78" spans="1:4" x14ac:dyDescent="0.45">
      <c r="A78">
        <v>10</v>
      </c>
      <c r="B78" s="27">
        <v>0.34591483496766606</v>
      </c>
      <c r="C78" s="26">
        <v>2.4708202497690433E-2</v>
      </c>
      <c r="D78" s="26">
        <v>0.94163592133519047</v>
      </c>
    </row>
    <row r="79" spans="1:4" x14ac:dyDescent="0.45">
      <c r="A79">
        <v>11</v>
      </c>
      <c r="B79" s="27">
        <v>0.32622239605337422</v>
      </c>
      <c r="C79" s="26">
        <v>2.330159971809816E-2</v>
      </c>
      <c r="D79" s="26">
        <v>0.96493752105328823</v>
      </c>
    </row>
    <row r="80" spans="1:4" x14ac:dyDescent="0.45">
      <c r="A80">
        <v>12</v>
      </c>
      <c r="B80" s="27">
        <v>0.22829794471986203</v>
      </c>
      <c r="C80" s="26">
        <v>1.6306996051418717E-2</v>
      </c>
      <c r="D80" s="26">
        <v>0.98124451710470673</v>
      </c>
    </row>
    <row r="81" spans="1:4" x14ac:dyDescent="0.45">
      <c r="A81">
        <v>13</v>
      </c>
      <c r="B81" s="27">
        <v>0.16095278516345363</v>
      </c>
      <c r="C81" s="26">
        <v>1.1496627511675258E-2</v>
      </c>
      <c r="D81" s="26">
        <v>0.99274114461638219</v>
      </c>
    </row>
    <row r="82" spans="1:4" x14ac:dyDescent="0.45">
      <c r="A82">
        <v>14</v>
      </c>
      <c r="B82" s="27">
        <v>0.10162397537065011</v>
      </c>
      <c r="C82" s="26">
        <v>7.2588553836178656E-3</v>
      </c>
      <c r="D82" s="26">
        <v>0.99999999999999978</v>
      </c>
    </row>
    <row r="97" spans="1:15" x14ac:dyDescent="0.45">
      <c r="A97" t="s">
        <v>85</v>
      </c>
    </row>
    <row r="98" spans="1:15" x14ac:dyDescent="0.45">
      <c r="A98" t="s">
        <v>71</v>
      </c>
      <c r="B98" t="s">
        <v>86</v>
      </c>
      <c r="C98" t="s">
        <v>87</v>
      </c>
      <c r="D98" t="s">
        <v>88</v>
      </c>
      <c r="E98" t="s">
        <v>89</v>
      </c>
      <c r="F98" t="s">
        <v>90</v>
      </c>
      <c r="G98" t="s">
        <v>91</v>
      </c>
      <c r="H98" t="s">
        <v>92</v>
      </c>
      <c r="I98" t="s">
        <v>93</v>
      </c>
      <c r="J98" t="s">
        <v>94</v>
      </c>
      <c r="K98" t="s">
        <v>95</v>
      </c>
      <c r="L98" t="s">
        <v>96</v>
      </c>
      <c r="M98" t="s">
        <v>97</v>
      </c>
      <c r="N98" t="s">
        <v>98</v>
      </c>
      <c r="O98" t="s">
        <v>99</v>
      </c>
    </row>
    <row r="99" spans="1:15" x14ac:dyDescent="0.45">
      <c r="A99" s="16" t="s">
        <v>10</v>
      </c>
      <c r="B99" s="17">
        <v>0.22485044163981432</v>
      </c>
      <c r="C99" s="17">
        <v>-0.48758860089399614</v>
      </c>
      <c r="D99" s="17">
        <v>0.19208914342061137</v>
      </c>
      <c r="E99" s="17">
        <v>-0.16171589372338918</v>
      </c>
      <c r="F99" s="17">
        <v>0.11717078509903119</v>
      </c>
      <c r="G99" s="17">
        <v>0.13015097138123946</v>
      </c>
      <c r="H99" s="17">
        <v>6.4287376833893253E-2</v>
      </c>
      <c r="I99" s="17">
        <v>0.1137888514003481</v>
      </c>
      <c r="J99" s="17">
        <v>-0.25091408621112982</v>
      </c>
      <c r="K99" s="17">
        <v>-0.11427790016984564</v>
      </c>
      <c r="L99" s="17">
        <v>-0.48838204673762381</v>
      </c>
      <c r="M99" s="17">
        <v>-0.32135123010454325</v>
      </c>
      <c r="N99" s="17">
        <v>-0.17836271031280604</v>
      </c>
      <c r="O99" s="17">
        <v>-0.38895516180215667</v>
      </c>
    </row>
    <row r="100" spans="1:15" x14ac:dyDescent="0.45">
      <c r="A100" s="16" t="s">
        <v>11</v>
      </c>
      <c r="B100" s="17">
        <v>0.22689958112401964</v>
      </c>
      <c r="C100" s="17">
        <v>-0.33904433145495788</v>
      </c>
      <c r="D100" s="17">
        <v>0.41625826156706575</v>
      </c>
      <c r="E100" s="17">
        <v>0.20025893111258211</v>
      </c>
      <c r="F100" s="17">
        <v>0.15607785490796605</v>
      </c>
      <c r="G100" s="17">
        <v>-0.10485705630677052</v>
      </c>
      <c r="H100" s="17">
        <v>8.6230084444102309E-2</v>
      </c>
      <c r="I100" s="17">
        <v>-0.14087536011157042</v>
      </c>
      <c r="J100" s="17">
        <v>0.57067191973150533</v>
      </c>
      <c r="K100" s="17">
        <v>2.5433061260078382E-2</v>
      </c>
      <c r="L100" s="17">
        <v>-4.8606700312697905E-2</v>
      </c>
      <c r="M100" s="17">
        <v>0.27511232008764397</v>
      </c>
      <c r="N100" s="17">
        <v>-0.29522116752458244</v>
      </c>
      <c r="O100" s="17">
        <v>0.25697457008826563</v>
      </c>
    </row>
    <row r="101" spans="1:15" x14ac:dyDescent="0.45">
      <c r="A101" s="16" t="s">
        <v>12</v>
      </c>
      <c r="B101" s="17">
        <v>0.26686402206132126</v>
      </c>
      <c r="C101" s="17">
        <v>-0.4187641895044884</v>
      </c>
      <c r="D101" s="17">
        <v>0.20294257025583262</v>
      </c>
      <c r="E101" s="17">
        <v>-5.8150995140956896E-2</v>
      </c>
      <c r="F101" s="17">
        <v>0.18118181680570591</v>
      </c>
      <c r="G101" s="17">
        <v>4.2930064638216905E-3</v>
      </c>
      <c r="H101" s="17">
        <v>3.7365192199887078E-2</v>
      </c>
      <c r="I101" s="17">
        <v>-5.3174851344538233E-2</v>
      </c>
      <c r="J101" s="17">
        <v>-0.34046498423061489</v>
      </c>
      <c r="K101" s="17">
        <v>0.16331983722498292</v>
      </c>
      <c r="L101" s="17">
        <v>0.55947451377062907</v>
      </c>
      <c r="M101" s="17">
        <v>0.1154062591714427</v>
      </c>
      <c r="N101" s="17">
        <v>0.45005632080920122</v>
      </c>
      <c r="O101" s="17">
        <v>1.769509472492832E-2</v>
      </c>
    </row>
    <row r="102" spans="1:15" x14ac:dyDescent="0.45">
      <c r="A102" s="16" t="s">
        <v>26</v>
      </c>
      <c r="B102" s="17">
        <v>0.16975654458775263</v>
      </c>
      <c r="C102" s="17">
        <v>0.32641792876990072</v>
      </c>
      <c r="D102" s="17">
        <v>0.31312762669098432</v>
      </c>
      <c r="E102" s="17">
        <v>0.14135709500049193</v>
      </c>
      <c r="F102" s="17">
        <v>0.14440555420631004</v>
      </c>
      <c r="G102" s="17">
        <v>0.60867483716609749</v>
      </c>
      <c r="H102" s="17">
        <v>-0.18417660910954592</v>
      </c>
      <c r="I102" s="17">
        <v>0.4220604460794477</v>
      </c>
      <c r="J102" s="17">
        <v>-5.892279789223543E-2</v>
      </c>
      <c r="K102" s="17">
        <v>-0.20500108116386159</v>
      </c>
      <c r="L102" s="17">
        <v>0.15292578252321892</v>
      </c>
      <c r="M102" s="17">
        <v>0.22069351054359793</v>
      </c>
      <c r="N102" s="17">
        <v>-0.13196947574719506</v>
      </c>
      <c r="O102" s="17">
        <v>-9.0576183377427261E-2</v>
      </c>
    </row>
    <row r="103" spans="1:15" x14ac:dyDescent="0.45">
      <c r="A103" s="16" t="s">
        <v>27</v>
      </c>
      <c r="B103" s="17">
        <v>0.30675233068733393</v>
      </c>
      <c r="C103" s="17">
        <v>-0.14344878428689706</v>
      </c>
      <c r="D103" s="17">
        <v>-0.27985449259736389</v>
      </c>
      <c r="E103" s="17">
        <v>-0.12278159372051156</v>
      </c>
      <c r="F103" s="17">
        <v>-0.13635293941196877</v>
      </c>
      <c r="G103" s="17">
        <v>-0.12580691770182556</v>
      </c>
      <c r="H103" s="17">
        <v>-0.28625847534062882</v>
      </c>
      <c r="I103" s="17">
        <v>0.55613489249357706</v>
      </c>
      <c r="J103" s="17">
        <v>0.28531637972429919</v>
      </c>
      <c r="K103" s="17">
        <v>8.5110268408956566E-2</v>
      </c>
      <c r="L103" s="17">
        <v>-0.2657577263723126</v>
      </c>
      <c r="M103" s="17">
        <v>0.19786793396541269</v>
      </c>
      <c r="N103" s="17">
        <v>0.40200930023205289</v>
      </c>
      <c r="O103" s="17">
        <v>7.9010119104514442E-2</v>
      </c>
    </row>
    <row r="104" spans="1:15" x14ac:dyDescent="0.45">
      <c r="A104" s="16" t="s">
        <v>28</v>
      </c>
      <c r="B104" s="17">
        <v>0.23605711312018396</v>
      </c>
      <c r="C104" s="17">
        <v>0.1934842455132221</v>
      </c>
      <c r="D104" s="17">
        <v>-7.6865855729528046E-2</v>
      </c>
      <c r="E104" s="17">
        <v>-0.44994722624912015</v>
      </c>
      <c r="F104" s="17">
        <v>0.40349247793701526</v>
      </c>
      <c r="G104" s="17">
        <v>0.2254231634218902</v>
      </c>
      <c r="H104" s="17">
        <v>-0.28637286994014866</v>
      </c>
      <c r="I104" s="17">
        <v>-0.47447685731513783</v>
      </c>
      <c r="J104" s="17">
        <v>1.1448207378887777E-2</v>
      </c>
      <c r="K104" s="17">
        <v>-8.9584985617379639E-2</v>
      </c>
      <c r="L104" s="17">
        <v>-0.2407186694435697</v>
      </c>
      <c r="M104" s="17">
        <v>9.3722822755667578E-3</v>
      </c>
      <c r="N104" s="17">
        <v>0.1459104702330172</v>
      </c>
      <c r="O104" s="17">
        <v>0.30040108997027837</v>
      </c>
    </row>
    <row r="105" spans="1:15" x14ac:dyDescent="0.45">
      <c r="A105" s="16" t="s">
        <v>29</v>
      </c>
      <c r="B105" s="17">
        <v>0.32719034241670714</v>
      </c>
      <c r="C105" s="17">
        <v>0.18720105378213237</v>
      </c>
      <c r="D105" s="17">
        <v>0.11865895196541693</v>
      </c>
      <c r="E105" s="17">
        <v>7.1360912906985263E-2</v>
      </c>
      <c r="F105" s="17">
        <v>-0.33225062280232592</v>
      </c>
      <c r="G105" s="17">
        <v>0.19962676383836497</v>
      </c>
      <c r="H105" s="17">
        <v>-0.17919720421777888</v>
      </c>
      <c r="I105" s="17">
        <v>-0.25121803801442</v>
      </c>
      <c r="J105" s="17">
        <v>0.1986944351027935</v>
      </c>
      <c r="K105" s="17">
        <v>0.63214000855384112</v>
      </c>
      <c r="L105" s="17">
        <v>2.7339911859158822E-2</v>
      </c>
      <c r="M105" s="17">
        <v>-0.24166248245880748</v>
      </c>
      <c r="N105" s="17">
        <v>1.3942523675612275E-2</v>
      </c>
      <c r="O105" s="17">
        <v>-0.30796650397879222</v>
      </c>
    </row>
    <row r="106" spans="1:15" x14ac:dyDescent="0.45">
      <c r="A106" s="16" t="s">
        <v>30</v>
      </c>
      <c r="B106" s="17">
        <v>0.30664549737174607</v>
      </c>
      <c r="C106" s="17">
        <v>0.22784556873286627</v>
      </c>
      <c r="D106" s="17">
        <v>0.33654004977861923</v>
      </c>
      <c r="E106" s="17">
        <v>8.6211519625452648E-2</v>
      </c>
      <c r="F106" s="17">
        <v>-0.18387636347516415</v>
      </c>
      <c r="G106" s="17">
        <v>-0.33182126070677026</v>
      </c>
      <c r="H106" s="17">
        <v>-0.10137189630936279</v>
      </c>
      <c r="I106" s="17">
        <v>3.3900133525021969E-2</v>
      </c>
      <c r="J106" s="17">
        <v>6.3269695464148359E-2</v>
      </c>
      <c r="K106" s="17">
        <v>-0.46269595666216495</v>
      </c>
      <c r="L106" s="17">
        <v>0.1143729127201841</v>
      </c>
      <c r="M106" s="17">
        <v>-0.53637054369430559</v>
      </c>
      <c r="N106" s="17">
        <v>0.18404940282169069</v>
      </c>
      <c r="O106" s="17">
        <v>0.15900518655492865</v>
      </c>
    </row>
    <row r="107" spans="1:15" x14ac:dyDescent="0.45">
      <c r="A107" s="16" t="s">
        <v>31</v>
      </c>
      <c r="B107" s="17">
        <v>0.16179102603804021</v>
      </c>
      <c r="C107" s="17">
        <v>0.34668006308104965</v>
      </c>
      <c r="D107" s="17">
        <v>3.3967965706229189E-2</v>
      </c>
      <c r="E107" s="17">
        <v>-0.34671197650796454</v>
      </c>
      <c r="F107" s="17">
        <v>0.48475657338683309</v>
      </c>
      <c r="G107" s="17">
        <v>-0.39864476061290083</v>
      </c>
      <c r="H107" s="17">
        <v>0.26334789828269484</v>
      </c>
      <c r="I107" s="17">
        <v>0.2870221325130709</v>
      </c>
      <c r="J107" s="17">
        <v>8.8322198620909689E-2</v>
      </c>
      <c r="K107" s="17">
        <v>0.25722861452384865</v>
      </c>
      <c r="L107" s="17">
        <v>0.14785037047844599</v>
      </c>
      <c r="M107" s="17">
        <v>-5.8883440084590594E-2</v>
      </c>
      <c r="N107" s="17">
        <v>-0.19942656119190724</v>
      </c>
      <c r="O107" s="17">
        <v>-0.21810058217378966</v>
      </c>
    </row>
    <row r="108" spans="1:15" x14ac:dyDescent="0.45">
      <c r="A108" s="16" t="s">
        <v>32</v>
      </c>
      <c r="B108" s="17">
        <v>0.11886592343145355</v>
      </c>
      <c r="C108" s="17">
        <v>1.6491738770431304E-2</v>
      </c>
      <c r="D108" s="17">
        <v>-0.24997921013889293</v>
      </c>
      <c r="E108" s="17">
        <v>0.67823319272502181</v>
      </c>
      <c r="F108" s="17">
        <v>0.46485579435832497</v>
      </c>
      <c r="G108" s="17">
        <v>-0.21315599000398672</v>
      </c>
      <c r="H108" s="17">
        <v>-0.37103298363781062</v>
      </c>
      <c r="I108" s="17">
        <v>-5.4897106557158432E-2</v>
      </c>
      <c r="J108" s="17">
        <v>-0.17848995743005461</v>
      </c>
      <c r="K108" s="17">
        <v>8.2285458611196655E-2</v>
      </c>
      <c r="L108" s="17">
        <v>-9.0154675387378633E-2</v>
      </c>
      <c r="M108" s="17">
        <v>-8.2075237649728586E-2</v>
      </c>
      <c r="N108" s="17">
        <v>-4.4438811335703127E-2</v>
      </c>
      <c r="O108" s="17">
        <v>-7.3721862566203208E-2</v>
      </c>
    </row>
    <row r="109" spans="1:15" x14ac:dyDescent="0.45">
      <c r="A109" s="16" t="s">
        <v>33</v>
      </c>
      <c r="B109" s="17">
        <v>0.33881827490238609</v>
      </c>
      <c r="C109" s="17">
        <v>0.22840036939298364</v>
      </c>
      <c r="D109" s="17">
        <v>5.9304749209407356E-2</v>
      </c>
      <c r="E109" s="17">
        <v>5.1359712759296926E-2</v>
      </c>
      <c r="F109" s="17">
        <v>-0.23372494942142327</v>
      </c>
      <c r="G109" s="17">
        <v>-0.28260799847356771</v>
      </c>
      <c r="H109" s="17">
        <v>0.13065075033183104</v>
      </c>
      <c r="I109" s="17">
        <v>-0.26522998074970883</v>
      </c>
      <c r="J109" s="17">
        <v>-0.24513560259555289</v>
      </c>
      <c r="K109" s="17">
        <v>-0.22027389814854709</v>
      </c>
      <c r="L109" s="17">
        <v>-0.19330652262755832</v>
      </c>
      <c r="M109" s="17">
        <v>0.58386271963008396</v>
      </c>
      <c r="N109" s="17">
        <v>4.4586426393415785E-2</v>
      </c>
      <c r="O109" s="17">
        <v>-0.34074373082654791</v>
      </c>
    </row>
    <row r="110" spans="1:15" x14ac:dyDescent="0.45">
      <c r="A110" s="16" t="s">
        <v>34</v>
      </c>
      <c r="B110" s="17">
        <v>0.33804283129836915</v>
      </c>
      <c r="C110" s="17">
        <v>-0.14215562210686156</v>
      </c>
      <c r="D110" s="17">
        <v>-0.30723666311697206</v>
      </c>
      <c r="E110" s="17">
        <v>-0.1898852911147467</v>
      </c>
      <c r="F110" s="17">
        <v>-0.25887706345247274</v>
      </c>
      <c r="G110" s="17">
        <v>-7.9715718453234413E-2</v>
      </c>
      <c r="H110" s="17">
        <v>-0.26432687795186821</v>
      </c>
      <c r="I110" s="17">
        <v>4.391763618464864E-2</v>
      </c>
      <c r="J110" s="17">
        <v>-0.23055115597307327</v>
      </c>
      <c r="K110" s="17">
        <v>-3.1275458516548463E-2</v>
      </c>
      <c r="L110" s="17">
        <v>0.29508120169649599</v>
      </c>
      <c r="M110" s="17">
        <v>1.5003403287093802E-2</v>
      </c>
      <c r="N110" s="17">
        <v>-0.62932903148774377</v>
      </c>
      <c r="O110" s="17">
        <v>0.22894018440633213</v>
      </c>
    </row>
    <row r="111" spans="1:15" x14ac:dyDescent="0.45">
      <c r="A111" s="16" t="s">
        <v>22</v>
      </c>
      <c r="B111" s="17">
        <v>0.2668353944747171</v>
      </c>
      <c r="C111" s="17">
        <v>-8.7453509190410422E-2</v>
      </c>
      <c r="D111" s="17">
        <v>-0.51378701742424859</v>
      </c>
      <c r="E111" s="17">
        <v>8.6123415002041584E-2</v>
      </c>
      <c r="F111" s="17">
        <v>8.9915920299638713E-2</v>
      </c>
      <c r="G111" s="17">
        <v>0.25285701931555293</v>
      </c>
      <c r="H111" s="17">
        <v>0.32525675891573957</v>
      </c>
      <c r="I111" s="17">
        <v>-0.13790036894358698</v>
      </c>
      <c r="J111" s="17">
        <v>0.38770172860605367</v>
      </c>
      <c r="K111" s="17">
        <v>-0.34971670977828817</v>
      </c>
      <c r="L111" s="17">
        <v>0.26295708805695972</v>
      </c>
      <c r="M111" s="17">
        <v>-0.11835892160881012</v>
      </c>
      <c r="N111" s="17">
        <v>5.7019733473734908E-2</v>
      </c>
      <c r="O111" s="17">
        <v>-0.30644000429672186</v>
      </c>
    </row>
    <row r="112" spans="1:15" x14ac:dyDescent="0.45">
      <c r="A112" s="16" t="s">
        <v>23</v>
      </c>
      <c r="B112" s="17">
        <v>0.32625585544010499</v>
      </c>
      <c r="C112" s="17">
        <v>0.14121095126955335</v>
      </c>
      <c r="D112" s="17">
        <v>-0.11618186836081393</v>
      </c>
      <c r="E112" s="17">
        <v>0.23239489378008268</v>
      </c>
      <c r="F112" s="17">
        <v>-4.2687171224260551E-2</v>
      </c>
      <c r="G112" s="17">
        <v>0.1745032607590962</v>
      </c>
      <c r="H112" s="17">
        <v>0.58908846824133398</v>
      </c>
      <c r="I112" s="17">
        <v>0.10431685733759781</v>
      </c>
      <c r="J112" s="17">
        <v>-0.25248949217528804</v>
      </c>
      <c r="K112" s="17">
        <v>0.20952127294774942</v>
      </c>
      <c r="L112" s="17">
        <v>-0.23821566428514132</v>
      </c>
      <c r="M112" s="17">
        <v>-9.1408301026362021E-2</v>
      </c>
      <c r="N112" s="17">
        <v>3.247555057002538E-2</v>
      </c>
      <c r="O112" s="17">
        <v>0.49206016809998443</v>
      </c>
    </row>
    <row r="114" spans="1:24" x14ac:dyDescent="0.45">
      <c r="A114" t="s">
        <v>100</v>
      </c>
      <c r="Q114" t="s">
        <v>101</v>
      </c>
    </row>
    <row r="115" spans="1:24" x14ac:dyDescent="0.45">
      <c r="A115" t="s">
        <v>71</v>
      </c>
      <c r="B115" t="s">
        <v>86</v>
      </c>
      <c r="C115" t="s">
        <v>87</v>
      </c>
      <c r="D115" t="s">
        <v>88</v>
      </c>
      <c r="E115" t="s">
        <v>89</v>
      </c>
      <c r="F115" t="s">
        <v>90</v>
      </c>
      <c r="G115" t="s">
        <v>91</v>
      </c>
      <c r="H115" t="s">
        <v>92</v>
      </c>
      <c r="I115" t="s">
        <v>93</v>
      </c>
      <c r="J115" t="s">
        <v>94</v>
      </c>
      <c r="K115" t="s">
        <v>95</v>
      </c>
      <c r="L115" t="s">
        <v>96</v>
      </c>
      <c r="M115" t="s">
        <v>97</v>
      </c>
      <c r="N115" t="s">
        <v>98</v>
      </c>
      <c r="O115" t="s">
        <v>99</v>
      </c>
      <c r="Q115" t="s">
        <v>71</v>
      </c>
      <c r="R115" t="s">
        <v>86</v>
      </c>
      <c r="S115" t="s">
        <v>71</v>
      </c>
      <c r="T115" t="s">
        <v>87</v>
      </c>
      <c r="U115" t="s">
        <v>71</v>
      </c>
      <c r="V115" t="s">
        <v>88</v>
      </c>
      <c r="W115" t="s">
        <v>71</v>
      </c>
      <c r="X115" t="s">
        <v>89</v>
      </c>
    </row>
    <row r="116" spans="1:24" x14ac:dyDescent="0.45">
      <c r="A116" s="16" t="s">
        <v>10</v>
      </c>
      <c r="B116" s="17">
        <v>0.49831458707077342</v>
      </c>
      <c r="C116" s="17">
        <v>-0.69364853300172813</v>
      </c>
      <c r="D116" s="17">
        <v>0.21369172439779699</v>
      </c>
      <c r="E116" s="17">
        <v>-0.16725376741682943</v>
      </c>
      <c r="F116" s="17">
        <v>0.11382181645323013</v>
      </c>
      <c r="G116" s="17">
        <v>0.11851093152830412</v>
      </c>
      <c r="H116" s="17">
        <v>5.2926042050723626E-2</v>
      </c>
      <c r="I116" s="17">
        <v>9.0041842422846519E-2</v>
      </c>
      <c r="J116" s="17">
        <v>-0.18052708986207747</v>
      </c>
      <c r="K116" s="17">
        <v>-6.721200415224933E-2</v>
      </c>
      <c r="L116" s="17">
        <v>-0.27894371283533409</v>
      </c>
      <c r="M116" s="17">
        <v>-0.15354333436056553</v>
      </c>
      <c r="N116" s="17">
        <v>-7.1557195498066911E-2</v>
      </c>
      <c r="O116" s="17">
        <v>-0.12399313173975784</v>
      </c>
      <c r="Q116" s="16" t="s">
        <v>33</v>
      </c>
      <c r="R116" s="17">
        <v>0.75089062542502971</v>
      </c>
      <c r="S116" s="16" t="s">
        <v>31</v>
      </c>
      <c r="T116" s="17">
        <v>0.49319060522786251</v>
      </c>
      <c r="U116" s="16" t="s">
        <v>11</v>
      </c>
      <c r="V116" s="17">
        <v>0.46307117687709454</v>
      </c>
      <c r="W116" s="16" t="s">
        <v>32</v>
      </c>
      <c r="X116" s="17">
        <v>0.70145892316827918</v>
      </c>
    </row>
    <row r="117" spans="1:24" x14ac:dyDescent="0.45">
      <c r="A117" s="16" t="s">
        <v>11</v>
      </c>
      <c r="B117" s="17">
        <v>0.50285589945813314</v>
      </c>
      <c r="C117" s="17">
        <v>-0.48232793528208801</v>
      </c>
      <c r="D117" s="17">
        <v>0.46307117687709454</v>
      </c>
      <c r="E117" s="17">
        <v>0.2071166903652488</v>
      </c>
      <c r="F117" s="17">
        <v>0.15161684662890668</v>
      </c>
      <c r="G117" s="17">
        <v>-9.5479175363438376E-2</v>
      </c>
      <c r="H117" s="17">
        <v>7.0990874104539539E-2</v>
      </c>
      <c r="I117" s="17">
        <v>-0.11147556918206995</v>
      </c>
      <c r="J117" s="17">
        <v>0.41058572075721106</v>
      </c>
      <c r="K117" s="17">
        <v>1.4958334170265573E-2</v>
      </c>
      <c r="L117" s="17">
        <v>-2.7762145526169343E-2</v>
      </c>
      <c r="M117" s="17">
        <v>0.13145013615222764</v>
      </c>
      <c r="N117" s="17">
        <v>-0.11843954805730135</v>
      </c>
      <c r="O117" s="17">
        <v>8.191967828654044E-2</v>
      </c>
      <c r="Q117" s="16" t="s">
        <v>34</v>
      </c>
      <c r="R117" s="17">
        <v>0.7491720837289837</v>
      </c>
      <c r="S117" s="16" t="s">
        <v>26</v>
      </c>
      <c r="T117" s="17">
        <v>0.46436548561956381</v>
      </c>
      <c r="U117" s="16" t="s">
        <v>30</v>
      </c>
      <c r="V117" s="17">
        <v>0.37438775708756133</v>
      </c>
      <c r="W117" s="16" t="s">
        <v>23</v>
      </c>
      <c r="X117" s="17">
        <v>0.24035313176846432</v>
      </c>
    </row>
    <row r="118" spans="1:24" x14ac:dyDescent="0.45">
      <c r="A118" s="16" t="s">
        <v>12</v>
      </c>
      <c r="B118" s="17">
        <v>0.59142527801015388</v>
      </c>
      <c r="C118" s="17">
        <v>-0.59573822109634711</v>
      </c>
      <c r="D118" s="17">
        <v>0.22576574094419433</v>
      </c>
      <c r="E118" s="17">
        <v>-6.0142344654130327E-2</v>
      </c>
      <c r="F118" s="17">
        <v>0.17600328853043026</v>
      </c>
      <c r="G118" s="17">
        <v>3.9090618355375221E-3</v>
      </c>
      <c r="H118" s="17">
        <v>3.0761742522397932E-2</v>
      </c>
      <c r="I118" s="17">
        <v>-4.207759834728899E-2</v>
      </c>
      <c r="J118" s="17">
        <v>-0.24495696407962239</v>
      </c>
      <c r="K118" s="17">
        <v>9.6055786476611671E-2</v>
      </c>
      <c r="L118" s="17">
        <v>0.31954880231656946</v>
      </c>
      <c r="M118" s="17">
        <v>5.5141727117391813E-2</v>
      </c>
      <c r="N118" s="17">
        <v>0.18055774145170356</v>
      </c>
      <c r="O118" s="17">
        <v>5.6409335235703918E-3</v>
      </c>
      <c r="Q118" s="16" t="s">
        <v>29</v>
      </c>
      <c r="R118" s="17">
        <v>0.72512074775509883</v>
      </c>
      <c r="S118" s="16" t="s">
        <v>33</v>
      </c>
      <c r="T118" s="17">
        <v>0.32492470266124857</v>
      </c>
      <c r="U118" s="16" t="s">
        <v>26</v>
      </c>
      <c r="V118" s="17">
        <v>0.34834234414627657</v>
      </c>
      <c r="W118" s="16" t="s">
        <v>11</v>
      </c>
      <c r="X118" s="17">
        <v>0.2071166903652488</v>
      </c>
    </row>
    <row r="119" spans="1:24" x14ac:dyDescent="0.45">
      <c r="A119" s="16" t="s">
        <v>26</v>
      </c>
      <c r="B119" s="17">
        <v>0.37621523801280599</v>
      </c>
      <c r="C119" s="17">
        <v>0.46436548561956381</v>
      </c>
      <c r="D119" s="17">
        <v>0.34834234414627657</v>
      </c>
      <c r="E119" s="17">
        <v>0.14619779259527102</v>
      </c>
      <c r="F119" s="17">
        <v>0.14027816295508885</v>
      </c>
      <c r="G119" s="17">
        <v>0.55423806049895419</v>
      </c>
      <c r="H119" s="17">
        <v>-0.15162757353870385</v>
      </c>
      <c r="I119" s="17">
        <v>0.33397911755954046</v>
      </c>
      <c r="J119" s="17">
        <v>-4.2393639156097652E-2</v>
      </c>
      <c r="K119" s="17">
        <v>-0.12057041210875163</v>
      </c>
      <c r="L119" s="17">
        <v>8.7344909277946414E-2</v>
      </c>
      <c r="M119" s="17">
        <v>0.10544853825385613</v>
      </c>
      <c r="N119" s="17">
        <v>-5.2944730203179836E-2</v>
      </c>
      <c r="O119" s="17">
        <v>-2.8874342703065603E-2</v>
      </c>
      <c r="Q119" s="16" t="s">
        <v>23</v>
      </c>
      <c r="R119" s="17">
        <v>0.72304973340230316</v>
      </c>
      <c r="S119" s="16" t="s">
        <v>30</v>
      </c>
      <c r="T119" s="17">
        <v>0.32413543756503183</v>
      </c>
      <c r="U119" s="16" t="s">
        <v>12</v>
      </c>
      <c r="V119" s="17">
        <v>0.22576574094419433</v>
      </c>
      <c r="W119" s="16" t="s">
        <v>26</v>
      </c>
      <c r="X119" s="17">
        <v>0.14619779259527102</v>
      </c>
    </row>
    <row r="120" spans="1:24" x14ac:dyDescent="0.45">
      <c r="A120" s="16" t="s">
        <v>27</v>
      </c>
      <c r="B120" s="17">
        <v>0.6798259317823343</v>
      </c>
      <c r="C120" s="17">
        <v>-0.20407170840140268</v>
      </c>
      <c r="D120" s="17">
        <v>-0.31132727252915804</v>
      </c>
      <c r="E120" s="17">
        <v>-0.12698618327722219</v>
      </c>
      <c r="F120" s="17">
        <v>-0.1324557075340092</v>
      </c>
      <c r="G120" s="17">
        <v>-0.1145553878800874</v>
      </c>
      <c r="H120" s="17">
        <v>-0.23566878677287345</v>
      </c>
      <c r="I120" s="17">
        <v>0.44007308044239701</v>
      </c>
      <c r="J120" s="17">
        <v>0.20527877290344995</v>
      </c>
      <c r="K120" s="17">
        <v>5.0057200081554232E-2</v>
      </c>
      <c r="L120" s="17">
        <v>-0.15178986902603264</v>
      </c>
      <c r="M120" s="17">
        <v>9.4542355833527991E-2</v>
      </c>
      <c r="N120" s="17">
        <v>0.16128179504727286</v>
      </c>
      <c r="O120" s="17">
        <v>2.5187253105238765E-2</v>
      </c>
      <c r="Q120" s="16" t="s">
        <v>27</v>
      </c>
      <c r="R120" s="17">
        <v>0.6798259317823343</v>
      </c>
      <c r="S120" s="16" t="s">
        <v>28</v>
      </c>
      <c r="T120" s="17">
        <v>0.27525266754209982</v>
      </c>
      <c r="U120" s="16" t="s">
        <v>10</v>
      </c>
      <c r="V120" s="17">
        <v>0.21369172439779699</v>
      </c>
      <c r="W120" s="16" t="s">
        <v>30</v>
      </c>
      <c r="X120" s="17">
        <v>8.9163786688465835E-2</v>
      </c>
    </row>
    <row r="121" spans="1:24" x14ac:dyDescent="0.45">
      <c r="A121" s="16" t="s">
        <v>28</v>
      </c>
      <c r="B121" s="17">
        <v>0.52315086415544942</v>
      </c>
      <c r="C121" s="17">
        <v>0.27525266754209982</v>
      </c>
      <c r="D121" s="17">
        <v>-8.5510284265199382E-2</v>
      </c>
      <c r="E121" s="17">
        <v>-0.46535542670679125</v>
      </c>
      <c r="F121" s="17">
        <v>0.39195987912165736</v>
      </c>
      <c r="G121" s="17">
        <v>0.20526246405746132</v>
      </c>
      <c r="H121" s="17">
        <v>-0.23576296472323852</v>
      </c>
      <c r="I121" s="17">
        <v>-0.37545655742093531</v>
      </c>
      <c r="J121" s="17">
        <v>8.2367299239993769E-3</v>
      </c>
      <c r="K121" s="17">
        <v>-5.2688983752287387E-2</v>
      </c>
      <c r="L121" s="17">
        <v>-0.1374885908519986</v>
      </c>
      <c r="M121" s="17">
        <v>4.4781265367827925E-3</v>
      </c>
      <c r="N121" s="17">
        <v>5.85377068186951E-2</v>
      </c>
      <c r="O121" s="17">
        <v>9.5763408180189483E-2</v>
      </c>
      <c r="Q121" s="16" t="s">
        <v>30</v>
      </c>
      <c r="R121" s="17">
        <v>0.6795891672949963</v>
      </c>
      <c r="S121" s="16" t="s">
        <v>29</v>
      </c>
      <c r="T121" s="17">
        <v>0.26631413469115134</v>
      </c>
      <c r="U121" s="16" t="s">
        <v>29</v>
      </c>
      <c r="V121" s="17">
        <v>0.13200348343062335</v>
      </c>
      <c r="W121" s="16" t="s">
        <v>22</v>
      </c>
      <c r="X121" s="17">
        <v>8.9072664969672088E-2</v>
      </c>
    </row>
    <row r="122" spans="1:24" x14ac:dyDescent="0.45">
      <c r="A122" s="16" t="s">
        <v>29</v>
      </c>
      <c r="B122" s="17">
        <v>0.72512074775509883</v>
      </c>
      <c r="C122" s="17">
        <v>0.26631413469115134</v>
      </c>
      <c r="D122" s="17">
        <v>0.13200348343062335</v>
      </c>
      <c r="E122" s="17">
        <v>7.3804628940261699E-2</v>
      </c>
      <c r="F122" s="17">
        <v>-0.32275425459610091</v>
      </c>
      <c r="G122" s="17">
        <v>0.18177316303822511</v>
      </c>
      <c r="H122" s="17">
        <v>-0.14752816544852496</v>
      </c>
      <c r="I122" s="17">
        <v>-0.19879043258012771</v>
      </c>
      <c r="J122" s="17">
        <v>0.1429562153426269</v>
      </c>
      <c r="K122" s="17">
        <v>0.37179014329609456</v>
      </c>
      <c r="L122" s="17">
        <v>1.5615431757837859E-2</v>
      </c>
      <c r="M122" s="17">
        <v>-0.11546762504847302</v>
      </c>
      <c r="N122" s="17">
        <v>5.5935901099647186E-3</v>
      </c>
      <c r="O122" s="17">
        <v>-9.8175149861356878E-2</v>
      </c>
      <c r="Q122" s="16" t="s">
        <v>12</v>
      </c>
      <c r="R122" s="17">
        <v>0.59142527801015388</v>
      </c>
      <c r="S122" s="16" t="s">
        <v>23</v>
      </c>
      <c r="T122" s="17">
        <v>0.20088814425175439</v>
      </c>
      <c r="U122" s="16" t="s">
        <v>33</v>
      </c>
      <c r="V122" s="17">
        <v>6.5974234138717738E-2</v>
      </c>
      <c r="W122" s="16" t="s">
        <v>29</v>
      </c>
      <c r="X122" s="17">
        <v>7.3804628940261699E-2</v>
      </c>
    </row>
    <row r="123" spans="1:24" x14ac:dyDescent="0.45">
      <c r="A123" s="16" t="s">
        <v>30</v>
      </c>
      <c r="B123" s="17">
        <v>0.6795891672949963</v>
      </c>
      <c r="C123" s="17">
        <v>0.32413543756503183</v>
      </c>
      <c r="D123" s="17">
        <v>0.37438775708756133</v>
      </c>
      <c r="E123" s="17">
        <v>8.9163786688465835E-2</v>
      </c>
      <c r="F123" s="17">
        <v>-0.1786208198218398</v>
      </c>
      <c r="G123" s="17">
        <v>-0.30214485754444398</v>
      </c>
      <c r="H123" s="17">
        <v>-8.3456714382570837E-2</v>
      </c>
      <c r="I123" s="17">
        <v>2.682539144572248E-2</v>
      </c>
      <c r="J123" s="17">
        <v>4.5521135027037571E-2</v>
      </c>
      <c r="K123" s="17">
        <v>-0.27213242905396318</v>
      </c>
      <c r="L123" s="17">
        <v>6.5325097707982532E-2</v>
      </c>
      <c r="M123" s="17">
        <v>-0.25628071099905442</v>
      </c>
      <c r="N123" s="17">
        <v>7.3838635194077379E-2</v>
      </c>
      <c r="O123" s="17">
        <v>5.0688493122090054E-2</v>
      </c>
      <c r="Q123" s="16" t="s">
        <v>22</v>
      </c>
      <c r="R123" s="17">
        <v>0.59136183342052606</v>
      </c>
      <c r="S123" s="16" t="s">
        <v>32</v>
      </c>
      <c r="T123" s="17">
        <v>2.3461316330576784E-2</v>
      </c>
      <c r="U123" s="16" t="s">
        <v>31</v>
      </c>
      <c r="V123" s="17">
        <v>3.7788044846216354E-2</v>
      </c>
      <c r="W123" s="16" t="s">
        <v>33</v>
      </c>
      <c r="X123" s="17">
        <v>5.3118498464546512E-2</v>
      </c>
    </row>
    <row r="124" spans="1:24" x14ac:dyDescent="0.45">
      <c r="A124" s="16" t="s">
        <v>31</v>
      </c>
      <c r="B124" s="17">
        <v>0.35856201901996554</v>
      </c>
      <c r="C124" s="17">
        <v>0.49319060522786251</v>
      </c>
      <c r="D124" s="17">
        <v>3.7788044846216354E-2</v>
      </c>
      <c r="E124" s="17">
        <v>-0.35858494143241609</v>
      </c>
      <c r="F124" s="17">
        <v>0.47090128886564159</v>
      </c>
      <c r="G124" s="17">
        <v>-0.36299200403757115</v>
      </c>
      <c r="H124" s="17">
        <v>0.21680713422936393</v>
      </c>
      <c r="I124" s="17">
        <v>0.22712244046372579</v>
      </c>
      <c r="J124" s="17">
        <v>6.3545852399202477E-2</v>
      </c>
      <c r="K124" s="17">
        <v>0.15128778776787713</v>
      </c>
      <c r="L124" s="17">
        <v>8.4446042930595336E-2</v>
      </c>
      <c r="M124" s="17">
        <v>-2.8134822220121314E-2</v>
      </c>
      <c r="N124" s="17">
        <v>-8.0007785269071055E-2</v>
      </c>
      <c r="O124" s="17">
        <v>-6.9527228004106253E-2</v>
      </c>
      <c r="Q124" s="16" t="s">
        <v>28</v>
      </c>
      <c r="R124" s="17">
        <v>0.52315086415544942</v>
      </c>
      <c r="S124" s="16" t="s">
        <v>22</v>
      </c>
      <c r="T124" s="17">
        <v>-0.12441225706375673</v>
      </c>
      <c r="U124" s="16" t="s">
        <v>28</v>
      </c>
      <c r="V124" s="17">
        <v>-8.5510284265199382E-2</v>
      </c>
      <c r="W124" s="16" t="s">
        <v>12</v>
      </c>
      <c r="X124" s="17">
        <v>-6.0142344654130327E-2</v>
      </c>
    </row>
    <row r="125" spans="1:24" x14ac:dyDescent="0.45">
      <c r="A125" s="16" t="s">
        <v>32</v>
      </c>
      <c r="B125" s="17">
        <v>0.26343120840480755</v>
      </c>
      <c r="C125" s="17">
        <v>2.3461316330576784E-2</v>
      </c>
      <c r="D125" s="17">
        <v>-0.27809217911504014</v>
      </c>
      <c r="E125" s="17">
        <v>0.70145892316827918</v>
      </c>
      <c r="F125" s="17">
        <v>0.45156931275961243</v>
      </c>
      <c r="G125" s="17">
        <v>-0.19409240413745868</v>
      </c>
      <c r="H125" s="17">
        <v>-0.30546132477857052</v>
      </c>
      <c r="I125" s="17">
        <v>-4.3440429859851387E-2</v>
      </c>
      <c r="J125" s="17">
        <v>-0.12841954419944626</v>
      </c>
      <c r="K125" s="17">
        <v>4.8395801617160221E-2</v>
      </c>
      <c r="L125" s="17">
        <v>-5.1492637884639834E-2</v>
      </c>
      <c r="M125" s="17">
        <v>-3.9215986984320508E-2</v>
      </c>
      <c r="N125" s="17">
        <v>-1.7828371776106106E-2</v>
      </c>
      <c r="O125" s="17">
        <v>-2.3501435422320374E-2</v>
      </c>
      <c r="Q125" s="16" t="s">
        <v>11</v>
      </c>
      <c r="R125" s="17">
        <v>0.50285589945813314</v>
      </c>
      <c r="S125" s="16" t="s">
        <v>34</v>
      </c>
      <c r="T125" s="17">
        <v>-0.20223204265148506</v>
      </c>
      <c r="U125" s="16" t="s">
        <v>23</v>
      </c>
      <c r="V125" s="17">
        <v>-0.12924782396169612</v>
      </c>
      <c r="W125" s="16" t="s">
        <v>27</v>
      </c>
      <c r="X125" s="17">
        <v>-0.12698618327722219</v>
      </c>
    </row>
    <row r="126" spans="1:24" x14ac:dyDescent="0.45">
      <c r="A126" s="16" t="s">
        <v>33</v>
      </c>
      <c r="B126" s="17">
        <v>0.75089062542502971</v>
      </c>
      <c r="C126" s="17">
        <v>0.32492470266124857</v>
      </c>
      <c r="D126" s="17">
        <v>6.5974234138717738E-2</v>
      </c>
      <c r="E126" s="17">
        <v>5.3118498464546512E-2</v>
      </c>
      <c r="F126" s="17">
        <v>-0.22704463634942135</v>
      </c>
      <c r="G126" s="17">
        <v>-0.25733297877851846</v>
      </c>
      <c r="H126" s="17">
        <v>0.10756119547213326</v>
      </c>
      <c r="I126" s="17">
        <v>-0.20987817205795994</v>
      </c>
      <c r="J126" s="17">
        <v>-0.17636959975585034</v>
      </c>
      <c r="K126" s="17">
        <v>-0.12955304687072719</v>
      </c>
      <c r="L126" s="17">
        <v>-0.11040872508973956</v>
      </c>
      <c r="M126" s="17">
        <v>0.27897272635821679</v>
      </c>
      <c r="N126" s="17">
        <v>1.7887593345035386E-2</v>
      </c>
      <c r="O126" s="17">
        <v>-0.10862404321905691</v>
      </c>
      <c r="Q126" s="16" t="s">
        <v>10</v>
      </c>
      <c r="R126" s="17">
        <v>0.49831458707077342</v>
      </c>
      <c r="S126" s="16" t="s">
        <v>27</v>
      </c>
      <c r="T126" s="17">
        <v>-0.20407170840140268</v>
      </c>
      <c r="U126" s="16" t="s">
        <v>32</v>
      </c>
      <c r="V126" s="17">
        <v>-0.27809217911504014</v>
      </c>
      <c r="W126" s="16" t="s">
        <v>10</v>
      </c>
      <c r="X126" s="17">
        <v>-0.16725376741682943</v>
      </c>
    </row>
    <row r="127" spans="1:24" x14ac:dyDescent="0.45">
      <c r="A127" s="16" t="s">
        <v>34</v>
      </c>
      <c r="B127" s="17">
        <v>0.7491720837289837</v>
      </c>
      <c r="C127" s="17">
        <v>-0.20223204265148506</v>
      </c>
      <c r="D127" s="17">
        <v>-0.34178887557393345</v>
      </c>
      <c r="E127" s="17">
        <v>-0.19638781065209204</v>
      </c>
      <c r="F127" s="17">
        <v>-0.25147785410274764</v>
      </c>
      <c r="G127" s="17">
        <v>-7.2586350690138551E-2</v>
      </c>
      <c r="H127" s="17">
        <v>-0.21761310146102356</v>
      </c>
      <c r="I127" s="17">
        <v>3.4752305065537711E-2</v>
      </c>
      <c r="J127" s="17">
        <v>-0.16587641563150576</v>
      </c>
      <c r="K127" s="17">
        <v>-1.8394512364626314E-2</v>
      </c>
      <c r="L127" s="17">
        <v>0.16853823054915265</v>
      </c>
      <c r="M127" s="17">
        <v>7.168706236808901E-3</v>
      </c>
      <c r="N127" s="17">
        <v>-0.25248001928093777</v>
      </c>
      <c r="O127" s="17">
        <v>7.2982732287424801E-2</v>
      </c>
      <c r="Q127" s="16" t="s">
        <v>26</v>
      </c>
      <c r="R127" s="17">
        <v>0.37621523801280599</v>
      </c>
      <c r="S127" s="16" t="s">
        <v>11</v>
      </c>
      <c r="T127" s="17">
        <v>-0.48232793528208801</v>
      </c>
      <c r="U127" s="16" t="s">
        <v>27</v>
      </c>
      <c r="V127" s="17">
        <v>-0.31132727252915804</v>
      </c>
      <c r="W127" s="16" t="s">
        <v>34</v>
      </c>
      <c r="X127" s="17">
        <v>-0.19638781065209204</v>
      </c>
    </row>
    <row r="128" spans="1:24" x14ac:dyDescent="0.45">
      <c r="A128" s="16" t="s">
        <v>22</v>
      </c>
      <c r="B128" s="17">
        <v>0.59136183342052606</v>
      </c>
      <c r="C128" s="17">
        <v>-0.12441225706375673</v>
      </c>
      <c r="D128" s="17">
        <v>-0.57156813639478099</v>
      </c>
      <c r="E128" s="17">
        <v>8.9072664969672088E-2</v>
      </c>
      <c r="F128" s="17">
        <v>8.7345948633174839E-2</v>
      </c>
      <c r="G128" s="17">
        <v>0.23024277563614132</v>
      </c>
      <c r="H128" s="17">
        <v>0.26777500883471639</v>
      </c>
      <c r="I128" s="17">
        <v>-0.10912143973388302</v>
      </c>
      <c r="J128" s="17">
        <v>0.27894274831925814</v>
      </c>
      <c r="K128" s="17">
        <v>-0.20568422166310993</v>
      </c>
      <c r="L128" s="17">
        <v>0.15019025975453718</v>
      </c>
      <c r="M128" s="17">
        <v>-5.6552525002705953E-2</v>
      </c>
      <c r="N128" s="17">
        <v>2.2875702035879929E-2</v>
      </c>
      <c r="O128" s="17">
        <v>-9.7688524422829021E-2</v>
      </c>
      <c r="Q128" s="16" t="s">
        <v>31</v>
      </c>
      <c r="R128" s="17">
        <v>0.35856201901996554</v>
      </c>
      <c r="S128" s="16" t="s">
        <v>12</v>
      </c>
      <c r="T128" s="17">
        <v>-0.59573822109634711</v>
      </c>
      <c r="U128" s="16" t="s">
        <v>34</v>
      </c>
      <c r="V128" s="17">
        <v>-0.34178887557393345</v>
      </c>
      <c r="W128" s="16" t="s">
        <v>31</v>
      </c>
      <c r="X128" s="17">
        <v>-0.35858494143241609</v>
      </c>
    </row>
    <row r="129" spans="1:24" x14ac:dyDescent="0.45">
      <c r="A129" s="16" t="s">
        <v>23</v>
      </c>
      <c r="B129" s="17">
        <v>0.72304973340230316</v>
      </c>
      <c r="C129" s="17">
        <v>0.20088814425175439</v>
      </c>
      <c r="D129" s="17">
        <v>-0.12924782396169612</v>
      </c>
      <c r="E129" s="17">
        <v>0.24035313176846432</v>
      </c>
      <c r="F129" s="17">
        <v>-4.1467088949594867E-2</v>
      </c>
      <c r="G129" s="17">
        <v>0.15889657808783772</v>
      </c>
      <c r="H129" s="17">
        <v>0.48498045148576735</v>
      </c>
      <c r="I129" s="17">
        <v>8.2546593228111337E-2</v>
      </c>
      <c r="J129" s="17">
        <v>-0.18166055932310063</v>
      </c>
      <c r="K129" s="17">
        <v>0.12322894143503513</v>
      </c>
      <c r="L129" s="17">
        <v>-0.13605897738278544</v>
      </c>
      <c r="M129" s="17">
        <v>-4.3675374521690687E-2</v>
      </c>
      <c r="N129" s="17">
        <v>1.3028840596620026E-2</v>
      </c>
      <c r="O129" s="17">
        <v>0.1568614772058039</v>
      </c>
      <c r="Q129" s="16" t="s">
        <v>32</v>
      </c>
      <c r="R129" s="17">
        <v>0.26343120840480755</v>
      </c>
      <c r="S129" s="16" t="s">
        <v>10</v>
      </c>
      <c r="T129" s="17">
        <v>-0.69364853300172813</v>
      </c>
      <c r="U129" s="16" t="s">
        <v>22</v>
      </c>
      <c r="V129" s="17">
        <v>-0.57156813639478099</v>
      </c>
      <c r="W129" s="16" t="s">
        <v>28</v>
      </c>
      <c r="X129" s="17">
        <v>-0.46535542670679125</v>
      </c>
    </row>
    <row r="192" spans="6:6" x14ac:dyDescent="0.45">
      <c r="F192" s="42" t="s">
        <v>137</v>
      </c>
    </row>
  </sheetData>
  <sortState xmlns:xlrd2="http://schemas.microsoft.com/office/spreadsheetml/2017/richdata2" ref="W116:X129">
    <sortCondition descending="1" ref="X115"/>
  </sortState>
  <phoneticPr fontId="1"/>
  <hyperlinks>
    <hyperlink ref="A4" location="A13" display="設定オプション" xr:uid="{864069C9-5978-472D-B9EF-5204E127BC64}"/>
    <hyperlink ref="A5" location="A24" display="ケースの要約" xr:uid="{B700E079-1064-4A5F-9B22-1EE0745730B0}"/>
    <hyperlink ref="A6" location="A30" display="基本統計量" xr:uid="{F755E242-9CDE-41EB-A2C5-05B7F926E232}"/>
    <hyperlink ref="A7" location="A47" display="分析対象行列" xr:uid="{7857AD8B-8FD4-42FE-B712-D352F7600C3A}"/>
    <hyperlink ref="A8" location="A64" display="線形結合している変数" xr:uid="{E062A36D-F272-40B1-AC2E-F9E67DB81927}"/>
    <hyperlink ref="A9" location="A67" display="固有値表" xr:uid="{8AF8A6B7-E79F-4255-8BF9-7C39692E85BC}"/>
    <hyperlink ref="B9" location="A84" display="固有値スクリープロット" xr:uid="{B9FF9CB2-A26F-4F07-B33D-2244C283431F}"/>
    <hyperlink ref="A10" location="A97" display="固有ベクトル" xr:uid="{22E2D572-6AEE-4ECD-BAC7-AEEF42B391C7}"/>
    <hyperlink ref="A11" location="A114" display="主成分負荷量" xr:uid="{22B12D69-F9BF-494E-9F42-BB8A9F9F5364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D9019-F6EF-4465-974B-AFF13D535464}">
  <dimension ref="A1:O227"/>
  <sheetViews>
    <sheetView topLeftCell="A125" workbookViewId="0">
      <selection activeCell="A125" sqref="A125"/>
    </sheetView>
  </sheetViews>
  <sheetFormatPr defaultRowHeight="18" x14ac:dyDescent="0.45"/>
  <cols>
    <col min="1" max="1" width="20.19921875" bestFit="1" customWidth="1"/>
  </cols>
  <sheetData>
    <row r="1" spans="1:1" x14ac:dyDescent="0.45">
      <c r="A1" t="s">
        <v>105</v>
      </c>
    </row>
    <row r="3" spans="1:1" x14ac:dyDescent="0.45">
      <c r="A3" t="s">
        <v>102</v>
      </c>
    </row>
    <row r="4" spans="1:1" x14ac:dyDescent="0.45">
      <c r="A4" s="28" t="s">
        <v>103</v>
      </c>
    </row>
    <row r="5" spans="1:1" x14ac:dyDescent="0.45">
      <c r="A5" s="28" t="s">
        <v>64</v>
      </c>
    </row>
    <row r="6" spans="1:1" x14ac:dyDescent="0.45">
      <c r="A6" s="28" t="s">
        <v>70</v>
      </c>
    </row>
    <row r="7" spans="1:1" x14ac:dyDescent="0.45">
      <c r="A7" s="28" t="s">
        <v>108</v>
      </c>
    </row>
    <row r="8" spans="1:1" x14ac:dyDescent="0.45">
      <c r="A8" s="28" t="s">
        <v>109</v>
      </c>
    </row>
    <row r="9" spans="1:1" x14ac:dyDescent="0.45">
      <c r="A9" s="28" t="s">
        <v>111</v>
      </c>
    </row>
    <row r="10" spans="1:1" x14ac:dyDescent="0.45">
      <c r="A10" s="28" t="s">
        <v>112</v>
      </c>
    </row>
    <row r="11" spans="1:1" x14ac:dyDescent="0.45">
      <c r="A11" s="28" t="s">
        <v>132</v>
      </c>
    </row>
    <row r="12" spans="1:1" x14ac:dyDescent="0.45">
      <c r="A12" s="28" t="s">
        <v>123</v>
      </c>
    </row>
    <row r="14" spans="1:1" x14ac:dyDescent="0.45">
      <c r="A14" s="16" t="s">
        <v>40</v>
      </c>
    </row>
    <row r="15" spans="1:1" x14ac:dyDescent="0.45">
      <c r="A15" s="16" t="s">
        <v>41</v>
      </c>
    </row>
    <row r="16" spans="1:1" x14ac:dyDescent="0.45">
      <c r="A16" s="16" t="s">
        <v>135</v>
      </c>
    </row>
    <row r="17" spans="1:3" x14ac:dyDescent="0.45">
      <c r="A17" s="16" t="s">
        <v>43</v>
      </c>
      <c r="B17" t="s">
        <v>54</v>
      </c>
    </row>
    <row r="18" spans="1:3" x14ac:dyDescent="0.45">
      <c r="A18" s="16" t="s">
        <v>107</v>
      </c>
    </row>
    <row r="19" spans="1:3" hidden="1" x14ac:dyDescent="0.45">
      <c r="A19" s="16" t="s">
        <v>57</v>
      </c>
      <c r="B19" s="16" t="s">
        <v>56</v>
      </c>
    </row>
    <row r="20" spans="1:3" hidden="1" x14ac:dyDescent="0.45">
      <c r="A20" s="16" t="s">
        <v>49</v>
      </c>
      <c r="B20" s="16" t="s">
        <v>46</v>
      </c>
    </row>
    <row r="21" spans="1:3" hidden="1" x14ac:dyDescent="0.45">
      <c r="A21" s="16" t="s">
        <v>60</v>
      </c>
      <c r="B21" s="16" t="s">
        <v>45</v>
      </c>
    </row>
    <row r="22" spans="1:3" hidden="1" x14ac:dyDescent="0.45">
      <c r="A22" s="16" t="s">
        <v>127</v>
      </c>
      <c r="B22" s="16" t="s">
        <v>45</v>
      </c>
    </row>
    <row r="23" spans="1:3" hidden="1" x14ac:dyDescent="0.45">
      <c r="A23" s="16" t="s">
        <v>61</v>
      </c>
      <c r="B23" s="16" t="s">
        <v>126</v>
      </c>
    </row>
    <row r="24" spans="1:3" hidden="1" x14ac:dyDescent="0.45">
      <c r="A24" s="16" t="s">
        <v>62</v>
      </c>
      <c r="B24" s="16" t="s">
        <v>106</v>
      </c>
    </row>
    <row r="25" spans="1:3" hidden="1" x14ac:dyDescent="0.45">
      <c r="A25" s="16" t="s">
        <v>128</v>
      </c>
      <c r="B25" s="16" t="s">
        <v>55</v>
      </c>
    </row>
    <row r="26" spans="1:3" hidden="1" x14ac:dyDescent="0.45">
      <c r="A26" s="16" t="s">
        <v>63</v>
      </c>
      <c r="B26" s="16" t="s">
        <v>45</v>
      </c>
    </row>
    <row r="27" spans="1:3" hidden="1" x14ac:dyDescent="0.45"/>
    <row r="29" spans="1:3" x14ac:dyDescent="0.45">
      <c r="A29" t="s">
        <v>64</v>
      </c>
    </row>
    <row r="30" spans="1:3" x14ac:dyDescent="0.45">
      <c r="B30" t="s">
        <v>65</v>
      </c>
      <c r="C30" t="s">
        <v>66</v>
      </c>
    </row>
    <row r="31" spans="1:3" x14ac:dyDescent="0.45">
      <c r="A31" t="s">
        <v>67</v>
      </c>
      <c r="B31">
        <v>50</v>
      </c>
      <c r="C31" s="26">
        <v>1</v>
      </c>
    </row>
    <row r="32" spans="1:3" x14ac:dyDescent="0.45">
      <c r="A32" t="s">
        <v>68</v>
      </c>
      <c r="B32">
        <v>0</v>
      </c>
      <c r="C32" s="26">
        <v>0</v>
      </c>
    </row>
    <row r="33" spans="1:7" x14ac:dyDescent="0.45">
      <c r="A33" t="s">
        <v>69</v>
      </c>
      <c r="B33">
        <v>50</v>
      </c>
      <c r="C33" s="26">
        <v>1</v>
      </c>
    </row>
    <row r="35" spans="1:7" x14ac:dyDescent="0.45">
      <c r="A35" t="s">
        <v>70</v>
      </c>
    </row>
    <row r="36" spans="1:7" x14ac:dyDescent="0.45">
      <c r="A36" t="s">
        <v>71</v>
      </c>
      <c r="B36" t="s">
        <v>65</v>
      </c>
      <c r="C36" t="s">
        <v>72</v>
      </c>
      <c r="D36" t="s">
        <v>73</v>
      </c>
      <c r="E36" t="s">
        <v>74</v>
      </c>
      <c r="F36" t="s">
        <v>75</v>
      </c>
      <c r="G36" t="s">
        <v>76</v>
      </c>
    </row>
    <row r="37" spans="1:7" x14ac:dyDescent="0.45">
      <c r="A37" s="16" t="s">
        <v>10</v>
      </c>
      <c r="B37">
        <v>50</v>
      </c>
      <c r="C37" s="27">
        <v>2.7</v>
      </c>
      <c r="D37" s="27">
        <v>1.4387755102040816</v>
      </c>
      <c r="E37" s="27">
        <v>1.1994896874104761</v>
      </c>
      <c r="F37" s="27">
        <v>1</v>
      </c>
      <c r="G37" s="27">
        <v>4</v>
      </c>
    </row>
    <row r="38" spans="1:7" x14ac:dyDescent="0.45">
      <c r="A38" s="16" t="s">
        <v>11</v>
      </c>
      <c r="B38">
        <v>50</v>
      </c>
      <c r="C38" s="27">
        <v>2.92</v>
      </c>
      <c r="D38" s="27">
        <v>1.4628571428571431</v>
      </c>
      <c r="E38" s="27">
        <v>1.2094863136295273</v>
      </c>
      <c r="F38" s="27">
        <v>1</v>
      </c>
      <c r="G38" s="27">
        <v>5</v>
      </c>
    </row>
    <row r="39" spans="1:7" x14ac:dyDescent="0.45">
      <c r="A39" s="16" t="s">
        <v>12</v>
      </c>
      <c r="B39">
        <v>50</v>
      </c>
      <c r="C39" s="27">
        <v>2.74</v>
      </c>
      <c r="D39" s="27">
        <v>1.3800000000000001</v>
      </c>
      <c r="E39" s="27">
        <v>1.1747340124470731</v>
      </c>
      <c r="F39" s="27">
        <v>1</v>
      </c>
      <c r="G39" s="27">
        <v>4</v>
      </c>
    </row>
    <row r="40" spans="1:7" x14ac:dyDescent="0.45">
      <c r="A40" s="16" t="s">
        <v>26</v>
      </c>
      <c r="B40">
        <v>50</v>
      </c>
      <c r="C40" s="27">
        <v>2.14</v>
      </c>
      <c r="D40" s="27">
        <v>1.1024489795918369</v>
      </c>
      <c r="E40" s="27">
        <v>1.0499757042864548</v>
      </c>
      <c r="F40" s="27">
        <v>1</v>
      </c>
      <c r="G40" s="27">
        <v>4</v>
      </c>
    </row>
    <row r="41" spans="1:7" x14ac:dyDescent="0.45">
      <c r="A41" s="16" t="s">
        <v>27</v>
      </c>
      <c r="B41">
        <v>50</v>
      </c>
      <c r="C41" s="27">
        <v>2.44</v>
      </c>
      <c r="D41" s="27">
        <v>1.1493877551020406</v>
      </c>
      <c r="E41" s="27">
        <v>1.0720950308167838</v>
      </c>
      <c r="F41" s="27">
        <v>1</v>
      </c>
      <c r="G41" s="27">
        <v>4</v>
      </c>
    </row>
    <row r="42" spans="1:7" x14ac:dyDescent="0.45">
      <c r="A42" s="16" t="s">
        <v>28</v>
      </c>
      <c r="B42">
        <v>50</v>
      </c>
      <c r="C42" s="27">
        <v>2.08</v>
      </c>
      <c r="D42" s="27">
        <v>1.1771428571428573</v>
      </c>
      <c r="E42" s="27">
        <v>1.08496214548843</v>
      </c>
      <c r="F42" s="27">
        <v>1</v>
      </c>
      <c r="G42" s="27">
        <v>4</v>
      </c>
    </row>
    <row r="43" spans="1:7" x14ac:dyDescent="0.45">
      <c r="A43" s="16" t="s">
        <v>29</v>
      </c>
      <c r="B43">
        <v>50</v>
      </c>
      <c r="C43" s="27">
        <v>2.76</v>
      </c>
      <c r="D43" s="27">
        <v>1.2881632653061226</v>
      </c>
      <c r="E43" s="27">
        <v>1.1349728037737832</v>
      </c>
      <c r="F43" s="27">
        <v>1</v>
      </c>
      <c r="G43" s="27">
        <v>4</v>
      </c>
    </row>
    <row r="44" spans="1:7" x14ac:dyDescent="0.45">
      <c r="A44" s="16" t="s">
        <v>30</v>
      </c>
      <c r="B44">
        <v>50</v>
      </c>
      <c r="C44" s="27">
        <v>2.44</v>
      </c>
      <c r="D44" s="27">
        <v>1.3534693877551018</v>
      </c>
      <c r="E44" s="27">
        <v>1.1633870326572759</v>
      </c>
      <c r="F44" s="27">
        <v>1</v>
      </c>
      <c r="G44" s="27">
        <v>4</v>
      </c>
    </row>
    <row r="45" spans="1:7" x14ac:dyDescent="0.45">
      <c r="A45" s="16" t="s">
        <v>31</v>
      </c>
      <c r="B45">
        <v>50</v>
      </c>
      <c r="C45" s="27">
        <v>1.6</v>
      </c>
      <c r="D45" s="27">
        <v>0.73469387755102045</v>
      </c>
      <c r="E45" s="27">
        <v>0.85714285714285721</v>
      </c>
      <c r="F45" s="27">
        <v>1</v>
      </c>
      <c r="G45" s="27">
        <v>4</v>
      </c>
    </row>
    <row r="46" spans="1:7" x14ac:dyDescent="0.45">
      <c r="A46" s="16" t="s">
        <v>32</v>
      </c>
      <c r="B46">
        <v>50</v>
      </c>
      <c r="C46" s="27">
        <v>1.9</v>
      </c>
      <c r="D46" s="27">
        <v>0.90816326530612246</v>
      </c>
      <c r="E46" s="27">
        <v>0.9529760045804524</v>
      </c>
      <c r="F46" s="27">
        <v>1</v>
      </c>
      <c r="G46" s="27">
        <v>4</v>
      </c>
    </row>
    <row r="47" spans="1:7" x14ac:dyDescent="0.45">
      <c r="A47" s="16" t="s">
        <v>33</v>
      </c>
      <c r="B47">
        <v>50</v>
      </c>
      <c r="C47" s="27">
        <v>2.68</v>
      </c>
      <c r="D47" s="27">
        <v>1.2424489795918365</v>
      </c>
      <c r="E47" s="27">
        <v>1.1146519544646376</v>
      </c>
      <c r="F47" s="27">
        <v>1</v>
      </c>
      <c r="G47" s="27">
        <v>4</v>
      </c>
    </row>
    <row r="48" spans="1:7" x14ac:dyDescent="0.45">
      <c r="A48" s="16" t="s">
        <v>34</v>
      </c>
      <c r="B48">
        <v>50</v>
      </c>
      <c r="C48" s="27">
        <v>2.5</v>
      </c>
      <c r="D48" s="27">
        <v>1.153061224489796</v>
      </c>
      <c r="E48" s="27">
        <v>1.0738068841694934</v>
      </c>
      <c r="F48" s="27">
        <v>1</v>
      </c>
      <c r="G48" s="27">
        <v>4</v>
      </c>
    </row>
    <row r="49" spans="1:15" x14ac:dyDescent="0.45">
      <c r="A49" s="16" t="s">
        <v>22</v>
      </c>
      <c r="B49">
        <v>50</v>
      </c>
      <c r="C49" s="27">
        <v>2.1</v>
      </c>
      <c r="D49" s="27">
        <v>1.0306122448979591</v>
      </c>
      <c r="E49" s="27">
        <v>1.0151907431108496</v>
      </c>
      <c r="F49" s="27">
        <v>1</v>
      </c>
      <c r="G49" s="27">
        <v>4</v>
      </c>
    </row>
    <row r="50" spans="1:15" x14ac:dyDescent="0.45">
      <c r="A50" s="16" t="s">
        <v>23</v>
      </c>
      <c r="B50">
        <v>50</v>
      </c>
      <c r="C50" s="27">
        <v>2.1800000000000002</v>
      </c>
      <c r="D50" s="27">
        <v>1.0077551020408162</v>
      </c>
      <c r="E50" s="27">
        <v>1.0038700623291923</v>
      </c>
      <c r="F50" s="27">
        <v>1</v>
      </c>
      <c r="G50" s="27">
        <v>4</v>
      </c>
    </row>
    <row r="52" spans="1:15" x14ac:dyDescent="0.45">
      <c r="A52" t="s">
        <v>108</v>
      </c>
    </row>
    <row r="53" spans="1:15" x14ac:dyDescent="0.45">
      <c r="B53" s="16" t="s">
        <v>10</v>
      </c>
      <c r="C53" s="16" t="s">
        <v>11</v>
      </c>
      <c r="D53" s="16" t="s">
        <v>12</v>
      </c>
      <c r="E53" s="16" t="s">
        <v>26</v>
      </c>
      <c r="F53" s="16" t="s">
        <v>27</v>
      </c>
      <c r="G53" s="16" t="s">
        <v>28</v>
      </c>
      <c r="H53" s="16" t="s">
        <v>29</v>
      </c>
      <c r="I53" s="16" t="s">
        <v>30</v>
      </c>
      <c r="J53" s="16" t="s">
        <v>31</v>
      </c>
      <c r="K53" s="16" t="s">
        <v>32</v>
      </c>
      <c r="L53" s="16" t="s">
        <v>33</v>
      </c>
      <c r="M53" s="16" t="s">
        <v>34</v>
      </c>
      <c r="N53" s="16" t="s">
        <v>22</v>
      </c>
      <c r="O53" s="16" t="s">
        <v>23</v>
      </c>
    </row>
    <row r="54" spans="1:15" x14ac:dyDescent="0.45">
      <c r="A54" s="16" t="s">
        <v>10</v>
      </c>
      <c r="B54" s="27">
        <v>1</v>
      </c>
      <c r="C54" s="27">
        <v>0.55987298865413981</v>
      </c>
      <c r="D54" s="27">
        <v>0.71113057322424855</v>
      </c>
      <c r="E54" s="27">
        <v>1.6204220773717939E-3</v>
      </c>
      <c r="F54" s="27">
        <v>0.40626937289522053</v>
      </c>
      <c r="G54" s="27">
        <v>0.17563490830396389</v>
      </c>
      <c r="H54" s="27">
        <v>0.12592188969365378</v>
      </c>
      <c r="I54" s="27">
        <v>0.14039589694599366</v>
      </c>
      <c r="J54" s="27">
        <v>-7.9398844556721818E-2</v>
      </c>
      <c r="K54" s="27">
        <v>-8.926792509737996E-3</v>
      </c>
      <c r="L54" s="27">
        <v>0.12516473148360313</v>
      </c>
      <c r="M54" s="27">
        <v>0.41988183984320343</v>
      </c>
      <c r="N54" s="27">
        <v>0.22625256994235282</v>
      </c>
      <c r="O54" s="27">
        <v>0.24914216464765732</v>
      </c>
    </row>
    <row r="55" spans="1:15" x14ac:dyDescent="0.45">
      <c r="A55" s="16" t="s">
        <v>11</v>
      </c>
      <c r="B55" s="27">
        <v>0.55987298865413981</v>
      </c>
      <c r="C55" s="27">
        <v>1</v>
      </c>
      <c r="D55" s="27">
        <v>0.58833321333740496</v>
      </c>
      <c r="E55" s="27">
        <v>7.3280522021244715E-2</v>
      </c>
      <c r="F55" s="27">
        <v>0.27951984064630375</v>
      </c>
      <c r="G55" s="27">
        <v>6.7184969235263042E-2</v>
      </c>
      <c r="H55" s="27">
        <v>0.29793067719961519</v>
      </c>
      <c r="I55" s="27">
        <v>0.34460786029017432</v>
      </c>
      <c r="J55" s="27">
        <v>7.8742598543588456E-3</v>
      </c>
      <c r="K55" s="27">
        <v>0.15227178803633226</v>
      </c>
      <c r="L55" s="27">
        <v>0.23796671831325369</v>
      </c>
      <c r="M55" s="27">
        <v>0.18856367068285088</v>
      </c>
      <c r="N55" s="27">
        <v>0.22272045798382809</v>
      </c>
      <c r="O55" s="27">
        <v>0.19699403258631115</v>
      </c>
    </row>
    <row r="56" spans="1:15" x14ac:dyDescent="0.45">
      <c r="A56" s="16" t="s">
        <v>12</v>
      </c>
      <c r="B56" s="27">
        <v>0.71113057322424855</v>
      </c>
      <c r="C56" s="27">
        <v>0.58833321333740496</v>
      </c>
      <c r="D56" s="27">
        <v>1</v>
      </c>
      <c r="E56" s="27">
        <v>4.6658871985587685E-2</v>
      </c>
      <c r="F56" s="27">
        <v>0.35195805954630432</v>
      </c>
      <c r="G56" s="27">
        <v>0.1927863486157336</v>
      </c>
      <c r="H56" s="27">
        <v>0.24306891352602181</v>
      </c>
      <c r="I56" s="27">
        <v>0.23474302658285431</v>
      </c>
      <c r="J56" s="27">
        <v>3.6482422746803495E-2</v>
      </c>
      <c r="K56" s="27">
        <v>0.12213980266565791</v>
      </c>
      <c r="L56" s="27">
        <v>0.2468767958484667</v>
      </c>
      <c r="M56" s="27">
        <v>0.49344418140090296</v>
      </c>
      <c r="N56" s="27">
        <v>0.27893584803236987</v>
      </c>
      <c r="O56" s="27">
        <v>0.28277364251307363</v>
      </c>
    </row>
    <row r="57" spans="1:15" x14ac:dyDescent="0.45">
      <c r="A57" s="16" t="s">
        <v>26</v>
      </c>
      <c r="B57" s="27">
        <v>1.6204220773717939E-3</v>
      </c>
      <c r="C57" s="27">
        <v>7.3280522021244715E-2</v>
      </c>
      <c r="D57" s="27">
        <v>4.6658871985587685E-2</v>
      </c>
      <c r="E57" s="27">
        <v>0.99999999999999978</v>
      </c>
      <c r="F57" s="27">
        <v>0.10732801412116519</v>
      </c>
      <c r="G57" s="27">
        <v>0.29451803716005659</v>
      </c>
      <c r="H57" s="27">
        <v>0.40552806278402803</v>
      </c>
      <c r="I57" s="27">
        <v>0.38292618465012862</v>
      </c>
      <c r="J57" s="27">
        <v>0.22222736429116019</v>
      </c>
      <c r="K57" s="27">
        <v>9.5860692610014259E-2</v>
      </c>
      <c r="L57" s="27">
        <v>0.24831066756783174</v>
      </c>
      <c r="M57" s="27">
        <v>4.525207464475782E-2</v>
      </c>
      <c r="N57" s="27">
        <v>6.3181649636029791E-2</v>
      </c>
      <c r="O57" s="27">
        <v>0.36284133304210903</v>
      </c>
    </row>
    <row r="58" spans="1:15" x14ac:dyDescent="0.45">
      <c r="A58" s="16" t="s">
        <v>27</v>
      </c>
      <c r="B58" s="27">
        <v>0.40626937289522053</v>
      </c>
      <c r="C58" s="27">
        <v>0.27951984064630375</v>
      </c>
      <c r="D58" s="27">
        <v>0.35195805954630432</v>
      </c>
      <c r="E58" s="27">
        <v>0.10732801412116519</v>
      </c>
      <c r="F58" s="27">
        <v>0.99999999999999978</v>
      </c>
      <c r="G58" s="27">
        <v>0.23229723269659716</v>
      </c>
      <c r="H58" s="27">
        <v>0.39045245497887737</v>
      </c>
      <c r="I58" s="27">
        <v>0.33248351846931307</v>
      </c>
      <c r="J58" s="27">
        <v>0.195433989992643</v>
      </c>
      <c r="K58" s="27">
        <v>0.16379571035077697</v>
      </c>
      <c r="L58" s="27">
        <v>0.35931644195517126</v>
      </c>
      <c r="M58" s="27">
        <v>0.69136765887808083</v>
      </c>
      <c r="N58" s="27">
        <v>0.46502325174389519</v>
      </c>
      <c r="O58" s="27">
        <v>0.36104395519435734</v>
      </c>
    </row>
    <row r="59" spans="1:15" x14ac:dyDescent="0.45">
      <c r="A59" s="16" t="s">
        <v>28</v>
      </c>
      <c r="B59" s="27">
        <v>0.17563490830396389</v>
      </c>
      <c r="C59" s="27">
        <v>6.7184969235263042E-2</v>
      </c>
      <c r="D59" s="27">
        <v>0.1927863486157336</v>
      </c>
      <c r="E59" s="27">
        <v>0.29451803716005659</v>
      </c>
      <c r="F59" s="27">
        <v>0.23229723269659716</v>
      </c>
      <c r="G59" s="27">
        <v>1.0000000000000002</v>
      </c>
      <c r="H59" s="27">
        <v>0.39709159321792659</v>
      </c>
      <c r="I59" s="27">
        <v>0.2625736493977493</v>
      </c>
      <c r="J59" s="27">
        <v>0.4301225334056073</v>
      </c>
      <c r="K59" s="27">
        <v>6.7109852717848417E-2</v>
      </c>
      <c r="L59" s="27">
        <v>0.37598042872660764</v>
      </c>
      <c r="M59" s="27">
        <v>0.35034275909534573</v>
      </c>
      <c r="N59" s="27">
        <v>0.32610266868352072</v>
      </c>
      <c r="O59" s="27">
        <v>0.23009659827574475</v>
      </c>
    </row>
    <row r="60" spans="1:15" x14ac:dyDescent="0.45">
      <c r="A60" s="16" t="s">
        <v>29</v>
      </c>
      <c r="B60" s="27">
        <v>0.12592188969365378</v>
      </c>
      <c r="C60" s="27">
        <v>0.29793067719961519</v>
      </c>
      <c r="D60" s="27">
        <v>0.24306891352602181</v>
      </c>
      <c r="E60" s="27">
        <v>0.40552806278402803</v>
      </c>
      <c r="F60" s="27">
        <v>0.39045245497887737</v>
      </c>
      <c r="G60" s="27">
        <v>0.39709159321792659</v>
      </c>
      <c r="H60" s="27">
        <v>1</v>
      </c>
      <c r="I60" s="27">
        <v>0.57619588160607171</v>
      </c>
      <c r="J60" s="27">
        <v>0.15104200810677734</v>
      </c>
      <c r="K60" s="27">
        <v>9.0568617156479514E-2</v>
      </c>
      <c r="L60" s="27">
        <v>0.59945265540668335</v>
      </c>
      <c r="M60" s="27">
        <v>0.48561297146135557</v>
      </c>
      <c r="N60" s="27">
        <v>0.3046486533578423</v>
      </c>
      <c r="O60" s="27">
        <v>0.54022204089921178</v>
      </c>
    </row>
    <row r="61" spans="1:15" x14ac:dyDescent="0.45">
      <c r="A61" s="16" t="s">
        <v>30</v>
      </c>
      <c r="B61" s="27">
        <v>0.14039589694599366</v>
      </c>
      <c r="C61" s="27">
        <v>0.34460786029017432</v>
      </c>
      <c r="D61" s="27">
        <v>0.23474302658285431</v>
      </c>
      <c r="E61" s="27">
        <v>0.38292618465012862</v>
      </c>
      <c r="F61" s="27">
        <v>0.33248351846931307</v>
      </c>
      <c r="G61" s="27">
        <v>0.2625736493977493</v>
      </c>
      <c r="H61" s="27">
        <v>0.57619588160607171</v>
      </c>
      <c r="I61" s="27">
        <v>1</v>
      </c>
      <c r="J61" s="27">
        <v>0.36428936537267981</v>
      </c>
      <c r="K61" s="27">
        <v>0.13253489311276234</v>
      </c>
      <c r="L61" s="27">
        <v>0.69308696271924264</v>
      </c>
      <c r="M61" s="27">
        <v>0.37573474177433042</v>
      </c>
      <c r="N61" s="27">
        <v>0.13478037328793754</v>
      </c>
      <c r="O61" s="27">
        <v>0.42008450409985343</v>
      </c>
    </row>
    <row r="62" spans="1:15" x14ac:dyDescent="0.45">
      <c r="A62" s="16" t="s">
        <v>31</v>
      </c>
      <c r="B62" s="27">
        <v>-7.9398844556721818E-2</v>
      </c>
      <c r="C62" s="27">
        <v>7.8742598543588456E-3</v>
      </c>
      <c r="D62" s="27">
        <v>3.6482422746803495E-2</v>
      </c>
      <c r="E62" s="27">
        <v>0.22222736429116019</v>
      </c>
      <c r="F62" s="27">
        <v>0.195433989992643</v>
      </c>
      <c r="G62" s="27">
        <v>0.4301225334056073</v>
      </c>
      <c r="H62" s="27">
        <v>0.15104200810677734</v>
      </c>
      <c r="I62" s="27">
        <v>0.36428936537267981</v>
      </c>
      <c r="J62" s="27">
        <v>0.99999999999999989</v>
      </c>
      <c r="K62" s="27">
        <v>4.9968779266390782E-2</v>
      </c>
      <c r="L62" s="27">
        <v>0.33322381030316045</v>
      </c>
      <c r="M62" s="27">
        <v>0.11086501753962326</v>
      </c>
      <c r="N62" s="27">
        <v>9.3813005964038937E-2</v>
      </c>
      <c r="O62" s="27">
        <v>0.29884345719398797</v>
      </c>
    </row>
    <row r="63" spans="1:15" x14ac:dyDescent="0.45">
      <c r="A63" s="16" t="s">
        <v>32</v>
      </c>
      <c r="B63" s="27">
        <v>-8.926792509737996E-3</v>
      </c>
      <c r="C63" s="27">
        <v>0.15227178803633226</v>
      </c>
      <c r="D63" s="27">
        <v>0.12213980266565791</v>
      </c>
      <c r="E63" s="27">
        <v>9.5860692610014259E-2</v>
      </c>
      <c r="F63" s="27">
        <v>0.16379571035077697</v>
      </c>
      <c r="G63" s="27">
        <v>6.7109852717848417E-2</v>
      </c>
      <c r="H63" s="27">
        <v>9.0568617156479514E-2</v>
      </c>
      <c r="I63" s="27">
        <v>0.13253489311276234</v>
      </c>
      <c r="J63" s="27">
        <v>4.9968779266390782E-2</v>
      </c>
      <c r="K63" s="27">
        <v>1.0000000000000002</v>
      </c>
      <c r="L63" s="27">
        <v>0.16138455114933697</v>
      </c>
      <c r="M63" s="27">
        <v>0.12963107640136617</v>
      </c>
      <c r="N63" s="27">
        <v>0.2425895817945169</v>
      </c>
      <c r="O63" s="27">
        <v>0.23252569421467581</v>
      </c>
    </row>
    <row r="64" spans="1:15" x14ac:dyDescent="0.45">
      <c r="A64" s="16" t="s">
        <v>33</v>
      </c>
      <c r="B64" s="27">
        <v>0.12516473148360313</v>
      </c>
      <c r="C64" s="27">
        <v>0.23796671831325369</v>
      </c>
      <c r="D64" s="27">
        <v>0.2468767958484667</v>
      </c>
      <c r="E64" s="27">
        <v>0.24831066756783174</v>
      </c>
      <c r="F64" s="27">
        <v>0.35931644195517126</v>
      </c>
      <c r="G64" s="27">
        <v>0.37598042872660764</v>
      </c>
      <c r="H64" s="27">
        <v>0.59945265540668335</v>
      </c>
      <c r="I64" s="27">
        <v>0.69308696271924264</v>
      </c>
      <c r="J64" s="27">
        <v>0.33322381030316045</v>
      </c>
      <c r="K64" s="27">
        <v>0.16138455114933697</v>
      </c>
      <c r="L64" s="27">
        <v>1.0000000000000002</v>
      </c>
      <c r="M64" s="27">
        <v>0.51151657256141492</v>
      </c>
      <c r="N64" s="27">
        <v>0.29938158071266191</v>
      </c>
      <c r="O64" s="27">
        <v>0.61791755970935147</v>
      </c>
    </row>
    <row r="65" spans="1:15" x14ac:dyDescent="0.45">
      <c r="A65" s="16" t="s">
        <v>34</v>
      </c>
      <c r="B65" s="27">
        <v>0.41988183984320343</v>
      </c>
      <c r="C65" s="27">
        <v>0.18856367068285088</v>
      </c>
      <c r="D65" s="27">
        <v>0.49344418140090296</v>
      </c>
      <c r="E65" s="27">
        <v>4.525207464475782E-2</v>
      </c>
      <c r="F65" s="27">
        <v>0.69136765887808083</v>
      </c>
      <c r="G65" s="27">
        <v>0.35034275909534573</v>
      </c>
      <c r="H65" s="27">
        <v>0.48561297146135557</v>
      </c>
      <c r="I65" s="27">
        <v>0.37573474177433042</v>
      </c>
      <c r="J65" s="27">
        <v>0.11086501753962326</v>
      </c>
      <c r="K65" s="27">
        <v>0.12963107640136617</v>
      </c>
      <c r="L65" s="27">
        <v>0.51151657256141492</v>
      </c>
      <c r="M65" s="27">
        <v>1.0000000000000002</v>
      </c>
      <c r="N65" s="27">
        <v>0.51482873730657341</v>
      </c>
      <c r="O65" s="27">
        <v>0.40704150294478952</v>
      </c>
    </row>
    <row r="66" spans="1:15" x14ac:dyDescent="0.45">
      <c r="A66" s="16" t="s">
        <v>22</v>
      </c>
      <c r="B66" s="27">
        <v>0.22625256994235282</v>
      </c>
      <c r="C66" s="27">
        <v>0.22272045798382809</v>
      </c>
      <c r="D66" s="27">
        <v>0.27893584803236987</v>
      </c>
      <c r="E66" s="27">
        <v>6.3181649636029791E-2</v>
      </c>
      <c r="F66" s="27">
        <v>0.46502325174389519</v>
      </c>
      <c r="G66" s="27">
        <v>0.32610266868352072</v>
      </c>
      <c r="H66" s="27">
        <v>0.3046486533578423</v>
      </c>
      <c r="I66" s="27">
        <v>0.13478037328793754</v>
      </c>
      <c r="J66" s="27">
        <v>9.3813005964038937E-2</v>
      </c>
      <c r="K66" s="27">
        <v>0.2425895817945169</v>
      </c>
      <c r="L66" s="27">
        <v>0.29938158071266191</v>
      </c>
      <c r="M66" s="27">
        <v>0.51482873730657341</v>
      </c>
      <c r="N66" s="27">
        <v>1</v>
      </c>
      <c r="O66" s="27">
        <v>0.54268530154903738</v>
      </c>
    </row>
    <row r="67" spans="1:15" x14ac:dyDescent="0.45">
      <c r="A67" s="16" t="s">
        <v>23</v>
      </c>
      <c r="B67" s="27">
        <v>0.24914216464765732</v>
      </c>
      <c r="C67" s="27">
        <v>0.19699403258631115</v>
      </c>
      <c r="D67" s="27">
        <v>0.28277364251307363</v>
      </c>
      <c r="E67" s="27">
        <v>0.36284133304210903</v>
      </c>
      <c r="F67" s="27">
        <v>0.36104395519435734</v>
      </c>
      <c r="G67" s="27">
        <v>0.23009659827574475</v>
      </c>
      <c r="H67" s="27">
        <v>0.54022204089921178</v>
      </c>
      <c r="I67" s="27">
        <v>0.42008450409985343</v>
      </c>
      <c r="J67" s="27">
        <v>0.29884345719398797</v>
      </c>
      <c r="K67" s="27">
        <v>0.23252569421467581</v>
      </c>
      <c r="L67" s="27">
        <v>0.61791755970935147</v>
      </c>
      <c r="M67" s="27">
        <v>0.40704150294478952</v>
      </c>
      <c r="N67" s="27">
        <v>0.54268530154903738</v>
      </c>
      <c r="O67" s="27">
        <v>1.0000000000000002</v>
      </c>
    </row>
    <row r="69" spans="1:15" x14ac:dyDescent="0.45">
      <c r="A69" t="s">
        <v>109</v>
      </c>
    </row>
    <row r="70" spans="1:15" x14ac:dyDescent="0.45">
      <c r="A70" t="s">
        <v>110</v>
      </c>
      <c r="B70" t="s">
        <v>127</v>
      </c>
    </row>
    <row r="71" spans="1:15" x14ac:dyDescent="0.45">
      <c r="A71" t="s">
        <v>61</v>
      </c>
      <c r="B71" t="s">
        <v>126</v>
      </c>
    </row>
    <row r="72" spans="1:15" x14ac:dyDescent="0.45">
      <c r="A72" t="s">
        <v>62</v>
      </c>
      <c r="B72" t="s">
        <v>106</v>
      </c>
    </row>
    <row r="74" spans="1:15" x14ac:dyDescent="0.45">
      <c r="A74" t="s">
        <v>111</v>
      </c>
    </row>
    <row r="75" spans="1:15" x14ac:dyDescent="0.45">
      <c r="B75" s="16" t="s">
        <v>10</v>
      </c>
      <c r="C75" s="16" t="s">
        <v>11</v>
      </c>
      <c r="D75" s="16" t="s">
        <v>12</v>
      </c>
      <c r="E75" s="16" t="s">
        <v>26</v>
      </c>
      <c r="F75" s="16" t="s">
        <v>27</v>
      </c>
      <c r="G75" s="16" t="s">
        <v>28</v>
      </c>
      <c r="H75" s="16" t="s">
        <v>29</v>
      </c>
      <c r="I75" s="16" t="s">
        <v>30</v>
      </c>
      <c r="J75" s="16" t="s">
        <v>31</v>
      </c>
      <c r="K75" s="16" t="s">
        <v>32</v>
      </c>
      <c r="L75" s="16" t="s">
        <v>33</v>
      </c>
      <c r="M75" s="16" t="s">
        <v>34</v>
      </c>
      <c r="N75" s="16" t="s">
        <v>22</v>
      </c>
      <c r="O75" s="16" t="s">
        <v>23</v>
      </c>
    </row>
    <row r="76" spans="1:15" x14ac:dyDescent="0.45">
      <c r="A76" s="16" t="s">
        <v>10</v>
      </c>
      <c r="B76" s="27">
        <v>0</v>
      </c>
      <c r="C76" s="27">
        <v>0.93821853674488886</v>
      </c>
      <c r="D76" s="27">
        <v>0.76009134553124791</v>
      </c>
      <c r="E76" s="27">
        <v>1.4130672863828022</v>
      </c>
      <c r="F76" s="27">
        <v>1.0897069579522556</v>
      </c>
      <c r="G76" s="27">
        <v>1.2840288872887837</v>
      </c>
      <c r="H76" s="27">
        <v>1.3221785887741082</v>
      </c>
      <c r="I76" s="27">
        <v>1.3111858015201403</v>
      </c>
      <c r="J76" s="27">
        <v>1.4692847542642793</v>
      </c>
      <c r="K76" s="27">
        <v>1.4205117335029218</v>
      </c>
      <c r="L76" s="27">
        <v>1.3227511243740426</v>
      </c>
      <c r="M76" s="27">
        <v>1.0771426647912492</v>
      </c>
      <c r="N76" s="27">
        <v>1.2439834645666696</v>
      </c>
      <c r="O76" s="27">
        <v>1.2254450908566592</v>
      </c>
    </row>
    <row r="77" spans="1:15" x14ac:dyDescent="0.45">
      <c r="A77" s="16" t="s">
        <v>129</v>
      </c>
      <c r="B77" s="27">
        <v>0.93821853674488886</v>
      </c>
      <c r="C77" s="27">
        <v>0</v>
      </c>
      <c r="D77" s="27">
        <v>0.9073773048325543</v>
      </c>
      <c r="E77" s="27">
        <v>1.3614106492743145</v>
      </c>
      <c r="F77" s="27">
        <v>1.200400066106043</v>
      </c>
      <c r="G77" s="27">
        <v>1.3658806908106849</v>
      </c>
      <c r="H77" s="27">
        <v>1.1849635629844362</v>
      </c>
      <c r="I77" s="27">
        <v>1.1448948770169476</v>
      </c>
      <c r="J77" s="27">
        <v>1.4086346156087755</v>
      </c>
      <c r="K77" s="27">
        <v>1.3020969333837384</v>
      </c>
      <c r="L77" s="27">
        <v>1.234530908229313</v>
      </c>
      <c r="M77" s="27">
        <v>1.2739201931966926</v>
      </c>
      <c r="N77" s="27">
        <v>1.2468195876037333</v>
      </c>
      <c r="O77" s="27">
        <v>1.2672852618204702</v>
      </c>
    </row>
    <row r="78" spans="1:15" x14ac:dyDescent="0.45">
      <c r="A78" s="16" t="s">
        <v>12</v>
      </c>
      <c r="B78" s="27">
        <v>0.76009134553124791</v>
      </c>
      <c r="C78" s="27">
        <v>0.9073773048325543</v>
      </c>
      <c r="D78" s="27">
        <v>0</v>
      </c>
      <c r="E78" s="27">
        <v>1.3808266567635579</v>
      </c>
      <c r="F78" s="27">
        <v>1.1384567979977946</v>
      </c>
      <c r="G78" s="27">
        <v>1.2706011580226633</v>
      </c>
      <c r="H78" s="27">
        <v>1.2303910650471892</v>
      </c>
      <c r="I78" s="27">
        <v>1.2371394209361739</v>
      </c>
      <c r="J78" s="27">
        <v>1.3881769175816148</v>
      </c>
      <c r="K78" s="27">
        <v>1.3250359974991941</v>
      </c>
      <c r="L78" s="27">
        <v>1.2272923076036395</v>
      </c>
      <c r="M78" s="27">
        <v>1.0065344689568232</v>
      </c>
      <c r="N78" s="27">
        <v>1.2008864658806262</v>
      </c>
      <c r="O78" s="27">
        <v>1.1976864009304993</v>
      </c>
    </row>
    <row r="79" spans="1:15" x14ac:dyDescent="0.45">
      <c r="A79" s="16" t="s">
        <v>26</v>
      </c>
      <c r="B79" s="27">
        <v>1.4130672863828022</v>
      </c>
      <c r="C79" s="27">
        <v>1.3614106492743145</v>
      </c>
      <c r="D79" s="27">
        <v>1.3808266567635579</v>
      </c>
      <c r="E79" s="27">
        <v>2.1073424255447017E-8</v>
      </c>
      <c r="F79" s="27">
        <v>1.3361676435828214</v>
      </c>
      <c r="G79" s="27">
        <v>1.1878400252895533</v>
      </c>
      <c r="H79" s="27">
        <v>1.0903870296513729</v>
      </c>
      <c r="I79" s="27">
        <v>1.1109219732725348</v>
      </c>
      <c r="J79" s="27">
        <v>1.2472150060906417</v>
      </c>
      <c r="K79" s="27">
        <v>1.3447225047495752</v>
      </c>
      <c r="L79" s="27">
        <v>1.2261234297020576</v>
      </c>
      <c r="M79" s="27">
        <v>1.3818450892594598</v>
      </c>
      <c r="N79" s="27">
        <v>1.368808496732812</v>
      </c>
      <c r="O79" s="27">
        <v>1.1288566489664584</v>
      </c>
    </row>
    <row r="80" spans="1:15" x14ac:dyDescent="0.45">
      <c r="A80" s="16" t="s">
        <v>27</v>
      </c>
      <c r="B80" s="27">
        <v>1.0897069579522556</v>
      </c>
      <c r="C80" s="27">
        <v>1.200400066106043</v>
      </c>
      <c r="D80" s="27">
        <v>1.1384567979977946</v>
      </c>
      <c r="E80" s="27">
        <v>1.3361676435828214</v>
      </c>
      <c r="F80" s="27">
        <v>2.1073424255447017E-8</v>
      </c>
      <c r="G80" s="27">
        <v>1.2391148189763552</v>
      </c>
      <c r="H80" s="27">
        <v>1.1041263922406008</v>
      </c>
      <c r="I80" s="27">
        <v>1.1554362652528152</v>
      </c>
      <c r="J80" s="27">
        <v>1.2685156759042098</v>
      </c>
      <c r="K80" s="27">
        <v>1.2932163698694994</v>
      </c>
      <c r="L80" s="27">
        <v>1.1319748743190625</v>
      </c>
      <c r="M80" s="27">
        <v>0.78566193890492009</v>
      </c>
      <c r="N80" s="27">
        <v>1.0343855647253637</v>
      </c>
      <c r="O80" s="27">
        <v>1.1304477385581719</v>
      </c>
    </row>
    <row r="81" spans="1:15" x14ac:dyDescent="0.45">
      <c r="A81" s="16" t="s">
        <v>28</v>
      </c>
      <c r="B81" s="27">
        <v>1.2840288872887837</v>
      </c>
      <c r="C81" s="27">
        <v>1.3658806908106849</v>
      </c>
      <c r="D81" s="27">
        <v>1.2706011580226633</v>
      </c>
      <c r="E81" s="27">
        <v>1.1878400252895533</v>
      </c>
      <c r="F81" s="27">
        <v>1.2391148189763552</v>
      </c>
      <c r="G81" s="27">
        <v>0</v>
      </c>
      <c r="H81" s="27">
        <v>1.0980969053613376</v>
      </c>
      <c r="I81" s="27">
        <v>1.2144351366806303</v>
      </c>
      <c r="J81" s="27">
        <v>1.0675930559856528</v>
      </c>
      <c r="K81" s="27">
        <v>1.3659356846368365</v>
      </c>
      <c r="L81" s="27">
        <v>1.1171567224641243</v>
      </c>
      <c r="M81" s="27">
        <v>1.1398747658446118</v>
      </c>
      <c r="N81" s="27">
        <v>1.1609455898675693</v>
      </c>
      <c r="O81" s="27">
        <v>1.2408895210487154</v>
      </c>
    </row>
    <row r="82" spans="1:15" x14ac:dyDescent="0.45">
      <c r="A82" s="16" t="s">
        <v>29</v>
      </c>
      <c r="B82" s="27">
        <v>1.3221785887741082</v>
      </c>
      <c r="C82" s="27">
        <v>1.1849635629844362</v>
      </c>
      <c r="D82" s="27">
        <v>1.2303910650471892</v>
      </c>
      <c r="E82" s="27">
        <v>1.0903870296513729</v>
      </c>
      <c r="F82" s="27">
        <v>1.1041263922406008</v>
      </c>
      <c r="G82" s="27">
        <v>1.0980969053613376</v>
      </c>
      <c r="H82" s="27">
        <v>0</v>
      </c>
      <c r="I82" s="27">
        <v>0.92065641625302141</v>
      </c>
      <c r="J82" s="27">
        <v>1.3030410522260782</v>
      </c>
      <c r="K82" s="27">
        <v>1.3486522033819694</v>
      </c>
      <c r="L82" s="27">
        <v>0.89503893165975368</v>
      </c>
      <c r="M82" s="27">
        <v>1.0142849979553523</v>
      </c>
      <c r="N82" s="27">
        <v>1.1792805829336441</v>
      </c>
      <c r="O82" s="27">
        <v>0.95893478308046398</v>
      </c>
    </row>
    <row r="83" spans="1:15" x14ac:dyDescent="0.45">
      <c r="A83" s="16" t="s">
        <v>30</v>
      </c>
      <c r="B83" s="27">
        <v>1.3111858015201403</v>
      </c>
      <c r="C83" s="27">
        <v>1.1448948770169476</v>
      </c>
      <c r="D83" s="27">
        <v>1.2371394209361739</v>
      </c>
      <c r="E83" s="27">
        <v>1.1109219732725348</v>
      </c>
      <c r="F83" s="27">
        <v>1.1554362652528152</v>
      </c>
      <c r="G83" s="27">
        <v>1.2144351366806303</v>
      </c>
      <c r="H83" s="27">
        <v>0.92065641625302141</v>
      </c>
      <c r="I83" s="27">
        <v>0</v>
      </c>
      <c r="J83" s="27">
        <v>1.1275731768956907</v>
      </c>
      <c r="K83" s="27">
        <v>1.3171674964766156</v>
      </c>
      <c r="L83" s="27">
        <v>0.78347053203136796</v>
      </c>
      <c r="M83" s="27">
        <v>1.117376622473971</v>
      </c>
      <c r="N83" s="27">
        <v>1.3154616122958984</v>
      </c>
      <c r="O83" s="27">
        <v>1.07695449848185</v>
      </c>
    </row>
    <row r="84" spans="1:15" x14ac:dyDescent="0.45">
      <c r="A84" s="16" t="s">
        <v>31</v>
      </c>
      <c r="B84" s="27">
        <v>1.4692847542642793</v>
      </c>
      <c r="C84" s="27">
        <v>1.4086346156087755</v>
      </c>
      <c r="D84" s="27">
        <v>1.3881769175816148</v>
      </c>
      <c r="E84" s="27">
        <v>1.2472150060906417</v>
      </c>
      <c r="F84" s="27">
        <v>1.2685156759042098</v>
      </c>
      <c r="G84" s="27">
        <v>1.0675930559856528</v>
      </c>
      <c r="H84" s="27">
        <v>1.3030410522260782</v>
      </c>
      <c r="I84" s="27">
        <v>1.1275731768956907</v>
      </c>
      <c r="J84" s="27">
        <v>1.4901161193847656E-8</v>
      </c>
      <c r="K84" s="27">
        <v>1.3784275249236786</v>
      </c>
      <c r="L84" s="27">
        <v>1.1547953842104146</v>
      </c>
      <c r="M84" s="27">
        <v>1.3335178907389107</v>
      </c>
      <c r="N84" s="27">
        <v>1.3462444013149775</v>
      </c>
      <c r="O84" s="27">
        <v>1.1841930102867624</v>
      </c>
    </row>
    <row r="85" spans="1:15" x14ac:dyDescent="0.45">
      <c r="A85" s="16" t="s">
        <v>32</v>
      </c>
      <c r="B85" s="27">
        <v>1.4205117335029218</v>
      </c>
      <c r="C85" s="27">
        <v>1.3020969333837384</v>
      </c>
      <c r="D85" s="27">
        <v>1.3250359974991941</v>
      </c>
      <c r="E85" s="27">
        <v>1.3447225047495752</v>
      </c>
      <c r="F85" s="27">
        <v>1.2932163698694994</v>
      </c>
      <c r="G85" s="27">
        <v>1.3659356846368365</v>
      </c>
      <c r="H85" s="27">
        <v>1.3486522033819694</v>
      </c>
      <c r="I85" s="27">
        <v>1.3171674964766156</v>
      </c>
      <c r="J85" s="27">
        <v>1.3784275249236786</v>
      </c>
      <c r="K85" s="27">
        <v>0</v>
      </c>
      <c r="L85" s="27">
        <v>1.295079494742051</v>
      </c>
      <c r="M85" s="27">
        <v>1.3193702464423198</v>
      </c>
      <c r="N85" s="27">
        <v>1.2307805801242422</v>
      </c>
      <c r="O85" s="27">
        <v>1.2389304304805207</v>
      </c>
    </row>
    <row r="86" spans="1:15" x14ac:dyDescent="0.45">
      <c r="A86" s="16" t="s">
        <v>33</v>
      </c>
      <c r="B86" s="27">
        <v>1.3227511243740426</v>
      </c>
      <c r="C86" s="27">
        <v>1.234530908229313</v>
      </c>
      <c r="D86" s="27">
        <v>1.2272923076036395</v>
      </c>
      <c r="E86" s="27">
        <v>1.2261234297020576</v>
      </c>
      <c r="F86" s="27">
        <v>1.1319748743190625</v>
      </c>
      <c r="G86" s="27">
        <v>1.1171567224641243</v>
      </c>
      <c r="H86" s="27">
        <v>0.89503893165975368</v>
      </c>
      <c r="I86" s="27">
        <v>0.78347053203136796</v>
      </c>
      <c r="J86" s="27">
        <v>1.1547953842104146</v>
      </c>
      <c r="K86" s="27">
        <v>1.295079494742051</v>
      </c>
      <c r="L86" s="27">
        <v>0</v>
      </c>
      <c r="M86" s="27">
        <v>0.98841633681216046</v>
      </c>
      <c r="N86" s="27">
        <v>1.1837385009260601</v>
      </c>
      <c r="O86" s="27">
        <v>0.87416524786867222</v>
      </c>
    </row>
    <row r="87" spans="1:15" x14ac:dyDescent="0.45">
      <c r="A87" s="16" t="s">
        <v>34</v>
      </c>
      <c r="B87" s="27">
        <v>1.0771426647912492</v>
      </c>
      <c r="C87" s="27">
        <v>1.2739201931966926</v>
      </c>
      <c r="D87" s="27">
        <v>1.0065344689568232</v>
      </c>
      <c r="E87" s="27">
        <v>1.3818450892594598</v>
      </c>
      <c r="F87" s="27">
        <v>0.78566193890492009</v>
      </c>
      <c r="G87" s="27">
        <v>1.1398747658446118</v>
      </c>
      <c r="H87" s="27">
        <v>1.0142849979553523</v>
      </c>
      <c r="I87" s="27">
        <v>1.117376622473971</v>
      </c>
      <c r="J87" s="27">
        <v>1.3335178907389107</v>
      </c>
      <c r="K87" s="27">
        <v>1.3193702464423198</v>
      </c>
      <c r="L87" s="27">
        <v>0.98841633681216046</v>
      </c>
      <c r="M87" s="27">
        <v>0</v>
      </c>
      <c r="N87" s="27">
        <v>0.98505965575027643</v>
      </c>
      <c r="O87" s="27">
        <v>1.0889981607470332</v>
      </c>
    </row>
    <row r="88" spans="1:15" x14ac:dyDescent="0.45">
      <c r="A88" s="16" t="s">
        <v>22</v>
      </c>
      <c r="B88" s="27">
        <v>1.2439834645666696</v>
      </c>
      <c r="C88" s="27">
        <v>1.2468195876037333</v>
      </c>
      <c r="D88" s="27">
        <v>1.2008864658806262</v>
      </c>
      <c r="E88" s="27">
        <v>1.368808496732812</v>
      </c>
      <c r="F88" s="27">
        <v>1.0343855647253637</v>
      </c>
      <c r="G88" s="27">
        <v>1.1609455898675693</v>
      </c>
      <c r="H88" s="27">
        <v>1.1792805829336441</v>
      </c>
      <c r="I88" s="27">
        <v>1.3154616122958984</v>
      </c>
      <c r="J88" s="27">
        <v>1.3462444013149775</v>
      </c>
      <c r="K88" s="27">
        <v>1.2307805801242422</v>
      </c>
      <c r="L88" s="27">
        <v>1.1837385009260601</v>
      </c>
      <c r="M88" s="27">
        <v>0.98505965575027643</v>
      </c>
      <c r="N88" s="27">
        <v>0</v>
      </c>
      <c r="O88" s="27">
        <v>0.95636258652350326</v>
      </c>
    </row>
    <row r="89" spans="1:15" x14ac:dyDescent="0.45">
      <c r="A89" s="16" t="s">
        <v>23</v>
      </c>
      <c r="B89" s="27">
        <v>1.2254450908566592</v>
      </c>
      <c r="C89" s="27">
        <v>1.2672852618204702</v>
      </c>
      <c r="D89" s="27">
        <v>1.1976864009304993</v>
      </c>
      <c r="E89" s="27">
        <v>1.1288566489664584</v>
      </c>
      <c r="F89" s="27">
        <v>1.1304477385581719</v>
      </c>
      <c r="G89" s="27">
        <v>1.2408895210487154</v>
      </c>
      <c r="H89" s="27">
        <v>0.95893478308046398</v>
      </c>
      <c r="I89" s="27">
        <v>1.07695449848185</v>
      </c>
      <c r="J89" s="27">
        <v>1.1841930102867624</v>
      </c>
      <c r="K89" s="27">
        <v>1.2389304304805207</v>
      </c>
      <c r="L89" s="27">
        <v>0.87416524786867222</v>
      </c>
      <c r="M89" s="27">
        <v>1.0889981607470332</v>
      </c>
      <c r="N89" s="27">
        <v>0.95636258652350326</v>
      </c>
      <c r="O89" s="27">
        <v>0</v>
      </c>
    </row>
    <row r="91" spans="1:15" x14ac:dyDescent="0.45">
      <c r="A91" t="s">
        <v>112</v>
      </c>
    </row>
    <row r="92" spans="1:15" x14ac:dyDescent="0.45">
      <c r="B92" t="s">
        <v>113</v>
      </c>
      <c r="C92">
        <v>1</v>
      </c>
      <c r="D92">
        <v>2</v>
      </c>
      <c r="E92">
        <v>3</v>
      </c>
      <c r="F92">
        <v>4</v>
      </c>
      <c r="G92">
        <v>5</v>
      </c>
      <c r="H92">
        <v>6</v>
      </c>
      <c r="I92">
        <v>7</v>
      </c>
      <c r="J92">
        <v>8</v>
      </c>
      <c r="K92">
        <v>9</v>
      </c>
      <c r="L92">
        <v>10</v>
      </c>
      <c r="M92">
        <v>11</v>
      </c>
      <c r="N92">
        <v>12</v>
      </c>
      <c r="O92">
        <v>13</v>
      </c>
    </row>
    <row r="93" spans="1:15" x14ac:dyDescent="0.45">
      <c r="A93" t="s">
        <v>71</v>
      </c>
      <c r="B93" t="s">
        <v>114</v>
      </c>
      <c r="C93" s="27">
        <v>0.76009134553124791</v>
      </c>
      <c r="D93" s="27">
        <v>0.78347053203136796</v>
      </c>
      <c r="E93" s="27">
        <v>0.78566193890492009</v>
      </c>
      <c r="F93" s="27">
        <v>0.94579415966820624</v>
      </c>
      <c r="G93" s="27">
        <v>0.95636258652350326</v>
      </c>
      <c r="H93" s="27">
        <v>0.97115675673949398</v>
      </c>
      <c r="I93" s="27">
        <v>1.0675930559856528</v>
      </c>
      <c r="J93" s="27">
        <v>1.2190633753983025</v>
      </c>
      <c r="K93" s="27">
        <v>1.2594232482537435</v>
      </c>
      <c r="L93" s="27">
        <v>1.3933291110626831</v>
      </c>
      <c r="M93" s="27">
        <v>1.4076805146460889</v>
      </c>
      <c r="N93" s="27">
        <v>1.5948937498439493</v>
      </c>
      <c r="O93" s="27">
        <v>1.8629981087581535</v>
      </c>
    </row>
    <row r="94" spans="1:15" x14ac:dyDescent="0.45">
      <c r="A94" s="16" t="s">
        <v>10</v>
      </c>
      <c r="B94">
        <v>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</row>
    <row r="95" spans="1:15" x14ac:dyDescent="0.45">
      <c r="A95" s="16" t="s">
        <v>12</v>
      </c>
      <c r="B95">
        <v>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</row>
    <row r="96" spans="1:15" x14ac:dyDescent="0.45">
      <c r="A96" s="16" t="s">
        <v>11</v>
      </c>
      <c r="B96">
        <v>2</v>
      </c>
      <c r="C96">
        <v>2</v>
      </c>
      <c r="D96">
        <v>2</v>
      </c>
      <c r="E96">
        <v>2</v>
      </c>
      <c r="F96">
        <v>2</v>
      </c>
      <c r="G96">
        <v>2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</row>
    <row r="97" spans="1:15" x14ac:dyDescent="0.45">
      <c r="A97" s="16" t="s">
        <v>26</v>
      </c>
      <c r="B97">
        <v>4</v>
      </c>
      <c r="C97">
        <v>3</v>
      </c>
      <c r="D97">
        <v>3</v>
      </c>
      <c r="E97">
        <v>3</v>
      </c>
      <c r="F97">
        <v>3</v>
      </c>
      <c r="G97">
        <v>3</v>
      </c>
      <c r="H97">
        <v>2</v>
      </c>
      <c r="I97">
        <v>2</v>
      </c>
      <c r="J97">
        <v>2</v>
      </c>
      <c r="K97">
        <v>2</v>
      </c>
      <c r="L97">
        <v>2</v>
      </c>
      <c r="M97">
        <v>2</v>
      </c>
      <c r="N97">
        <v>2</v>
      </c>
      <c r="O97">
        <v>1</v>
      </c>
    </row>
    <row r="98" spans="1:15" x14ac:dyDescent="0.45">
      <c r="A98" s="16" t="s">
        <v>29</v>
      </c>
      <c r="B98">
        <v>7</v>
      </c>
      <c r="C98">
        <v>6</v>
      </c>
      <c r="D98">
        <v>6</v>
      </c>
      <c r="E98">
        <v>6</v>
      </c>
      <c r="F98">
        <v>6</v>
      </c>
      <c r="G98">
        <v>6</v>
      </c>
      <c r="H98">
        <v>5</v>
      </c>
      <c r="I98">
        <v>5</v>
      </c>
      <c r="J98">
        <v>5</v>
      </c>
      <c r="K98">
        <v>2</v>
      </c>
      <c r="L98">
        <v>2</v>
      </c>
      <c r="M98">
        <v>2</v>
      </c>
      <c r="N98">
        <v>2</v>
      </c>
      <c r="O98">
        <v>1</v>
      </c>
    </row>
    <row r="99" spans="1:15" x14ac:dyDescent="0.45">
      <c r="A99" s="16" t="s">
        <v>30</v>
      </c>
      <c r="B99">
        <v>8</v>
      </c>
      <c r="C99">
        <v>7</v>
      </c>
      <c r="D99">
        <v>7</v>
      </c>
      <c r="E99">
        <v>7</v>
      </c>
      <c r="F99">
        <v>6</v>
      </c>
      <c r="G99">
        <v>6</v>
      </c>
      <c r="H99">
        <v>5</v>
      </c>
      <c r="I99">
        <v>5</v>
      </c>
      <c r="J99">
        <v>5</v>
      </c>
      <c r="K99">
        <v>2</v>
      </c>
      <c r="L99">
        <v>2</v>
      </c>
      <c r="M99">
        <v>2</v>
      </c>
      <c r="N99">
        <v>2</v>
      </c>
      <c r="O99">
        <v>1</v>
      </c>
    </row>
    <row r="100" spans="1:15" x14ac:dyDescent="0.45">
      <c r="A100" s="16" t="s">
        <v>33</v>
      </c>
      <c r="B100">
        <v>11</v>
      </c>
      <c r="C100">
        <v>10</v>
      </c>
      <c r="D100">
        <v>7</v>
      </c>
      <c r="E100">
        <v>7</v>
      </c>
      <c r="F100">
        <v>6</v>
      </c>
      <c r="G100">
        <v>6</v>
      </c>
      <c r="H100">
        <v>5</v>
      </c>
      <c r="I100">
        <v>5</v>
      </c>
      <c r="J100">
        <v>5</v>
      </c>
      <c r="K100">
        <v>2</v>
      </c>
      <c r="L100">
        <v>2</v>
      </c>
      <c r="M100">
        <v>2</v>
      </c>
      <c r="N100">
        <v>2</v>
      </c>
      <c r="O100">
        <v>1</v>
      </c>
    </row>
    <row r="101" spans="1:15" x14ac:dyDescent="0.45">
      <c r="A101" s="16" t="s">
        <v>28</v>
      </c>
      <c r="B101">
        <v>6</v>
      </c>
      <c r="C101">
        <v>5</v>
      </c>
      <c r="D101">
        <v>5</v>
      </c>
      <c r="E101">
        <v>5</v>
      </c>
      <c r="F101">
        <v>5</v>
      </c>
      <c r="G101">
        <v>5</v>
      </c>
      <c r="H101">
        <v>4</v>
      </c>
      <c r="I101">
        <v>4</v>
      </c>
      <c r="J101">
        <v>4</v>
      </c>
      <c r="K101">
        <v>4</v>
      </c>
      <c r="L101">
        <v>2</v>
      </c>
      <c r="M101">
        <v>2</v>
      </c>
      <c r="N101">
        <v>2</v>
      </c>
      <c r="O101">
        <v>1</v>
      </c>
    </row>
    <row r="102" spans="1:15" x14ac:dyDescent="0.45">
      <c r="A102" s="16" t="s">
        <v>31</v>
      </c>
      <c r="B102">
        <v>9</v>
      </c>
      <c r="C102">
        <v>8</v>
      </c>
      <c r="D102">
        <v>8</v>
      </c>
      <c r="E102">
        <v>8</v>
      </c>
      <c r="F102">
        <v>7</v>
      </c>
      <c r="G102">
        <v>7</v>
      </c>
      <c r="H102">
        <v>6</v>
      </c>
      <c r="I102">
        <v>4</v>
      </c>
      <c r="J102">
        <v>4</v>
      </c>
      <c r="K102">
        <v>4</v>
      </c>
      <c r="L102">
        <v>2</v>
      </c>
      <c r="M102">
        <v>2</v>
      </c>
      <c r="N102">
        <v>2</v>
      </c>
      <c r="O102">
        <v>1</v>
      </c>
    </row>
    <row r="103" spans="1:15" x14ac:dyDescent="0.45">
      <c r="A103" s="16" t="s">
        <v>27</v>
      </c>
      <c r="B103">
        <v>5</v>
      </c>
      <c r="C103">
        <v>4</v>
      </c>
      <c r="D103">
        <v>4</v>
      </c>
      <c r="E103">
        <v>4</v>
      </c>
      <c r="F103">
        <v>4</v>
      </c>
      <c r="G103">
        <v>4</v>
      </c>
      <c r="H103">
        <v>3</v>
      </c>
      <c r="I103">
        <v>3</v>
      </c>
      <c r="J103">
        <v>3</v>
      </c>
      <c r="K103">
        <v>3</v>
      </c>
      <c r="L103">
        <v>3</v>
      </c>
      <c r="M103">
        <v>3</v>
      </c>
      <c r="N103">
        <v>2</v>
      </c>
      <c r="O103">
        <v>1</v>
      </c>
    </row>
    <row r="104" spans="1:15" x14ac:dyDescent="0.45">
      <c r="A104" s="16" t="s">
        <v>34</v>
      </c>
      <c r="B104">
        <v>12</v>
      </c>
      <c r="C104">
        <v>11</v>
      </c>
      <c r="D104">
        <v>10</v>
      </c>
      <c r="E104">
        <v>4</v>
      </c>
      <c r="F104">
        <v>4</v>
      </c>
      <c r="G104">
        <v>4</v>
      </c>
      <c r="H104">
        <v>3</v>
      </c>
      <c r="I104">
        <v>3</v>
      </c>
      <c r="J104">
        <v>3</v>
      </c>
      <c r="K104">
        <v>3</v>
      </c>
      <c r="L104">
        <v>3</v>
      </c>
      <c r="M104">
        <v>3</v>
      </c>
      <c r="N104">
        <v>2</v>
      </c>
      <c r="O104">
        <v>1</v>
      </c>
    </row>
    <row r="105" spans="1:15" x14ac:dyDescent="0.45">
      <c r="A105" s="16" t="s">
        <v>22</v>
      </c>
      <c r="B105">
        <v>13</v>
      </c>
      <c r="C105">
        <v>12</v>
      </c>
      <c r="D105">
        <v>11</v>
      </c>
      <c r="E105">
        <v>10</v>
      </c>
      <c r="F105">
        <v>9</v>
      </c>
      <c r="G105">
        <v>9</v>
      </c>
      <c r="H105">
        <v>8</v>
      </c>
      <c r="I105">
        <v>7</v>
      </c>
      <c r="J105">
        <v>3</v>
      </c>
      <c r="K105">
        <v>3</v>
      </c>
      <c r="L105">
        <v>3</v>
      </c>
      <c r="M105">
        <v>3</v>
      </c>
      <c r="N105">
        <v>2</v>
      </c>
      <c r="O105">
        <v>1</v>
      </c>
    </row>
    <row r="106" spans="1:15" x14ac:dyDescent="0.45">
      <c r="A106" s="16" t="s">
        <v>23</v>
      </c>
      <c r="B106">
        <v>14</v>
      </c>
      <c r="C106">
        <v>13</v>
      </c>
      <c r="D106">
        <v>12</v>
      </c>
      <c r="E106">
        <v>11</v>
      </c>
      <c r="F106">
        <v>10</v>
      </c>
      <c r="G106">
        <v>9</v>
      </c>
      <c r="H106">
        <v>8</v>
      </c>
      <c r="I106">
        <v>7</v>
      </c>
      <c r="J106">
        <v>3</v>
      </c>
      <c r="K106">
        <v>3</v>
      </c>
      <c r="L106">
        <v>3</v>
      </c>
      <c r="M106">
        <v>3</v>
      </c>
      <c r="N106">
        <v>2</v>
      </c>
      <c r="O106">
        <v>1</v>
      </c>
    </row>
    <row r="107" spans="1:15" x14ac:dyDescent="0.45">
      <c r="A107" s="16" t="s">
        <v>32</v>
      </c>
      <c r="B107">
        <v>10</v>
      </c>
      <c r="C107">
        <v>9</v>
      </c>
      <c r="D107">
        <v>9</v>
      </c>
      <c r="E107">
        <v>9</v>
      </c>
      <c r="F107">
        <v>8</v>
      </c>
      <c r="G107">
        <v>8</v>
      </c>
      <c r="H107">
        <v>7</v>
      </c>
      <c r="I107">
        <v>6</v>
      </c>
      <c r="J107">
        <v>6</v>
      </c>
      <c r="K107">
        <v>5</v>
      </c>
      <c r="L107">
        <v>4</v>
      </c>
      <c r="M107">
        <v>3</v>
      </c>
      <c r="N107">
        <v>2</v>
      </c>
      <c r="O107">
        <v>1</v>
      </c>
    </row>
    <row r="108" spans="1:15" x14ac:dyDescent="0.45">
      <c r="B108" t="s">
        <v>130</v>
      </c>
      <c r="C108">
        <v>1</v>
      </c>
      <c r="D108">
        <v>8</v>
      </c>
      <c r="E108">
        <v>5</v>
      </c>
      <c r="F108">
        <v>7</v>
      </c>
      <c r="G108">
        <v>13</v>
      </c>
      <c r="H108">
        <v>1</v>
      </c>
      <c r="I108">
        <v>6</v>
      </c>
      <c r="J108">
        <v>5</v>
      </c>
      <c r="K108">
        <v>4</v>
      </c>
      <c r="L108">
        <v>4</v>
      </c>
      <c r="M108">
        <v>5</v>
      </c>
      <c r="N108">
        <v>4</v>
      </c>
      <c r="O108">
        <v>1</v>
      </c>
    </row>
    <row r="109" spans="1:15" x14ac:dyDescent="0.45">
      <c r="B109" t="s">
        <v>130</v>
      </c>
      <c r="C109">
        <v>3</v>
      </c>
      <c r="D109">
        <v>11</v>
      </c>
      <c r="E109">
        <v>12</v>
      </c>
      <c r="F109">
        <v>8</v>
      </c>
      <c r="G109">
        <v>14</v>
      </c>
      <c r="H109">
        <v>2</v>
      </c>
      <c r="I109">
        <v>9</v>
      </c>
      <c r="J109">
        <v>13</v>
      </c>
      <c r="K109">
        <v>7</v>
      </c>
      <c r="L109">
        <v>6</v>
      </c>
      <c r="M109">
        <v>10</v>
      </c>
      <c r="N109">
        <v>5</v>
      </c>
      <c r="O109">
        <v>4</v>
      </c>
    </row>
    <row r="111" spans="1:15" x14ac:dyDescent="0.45">
      <c r="A111" t="s">
        <v>116</v>
      </c>
    </row>
    <row r="112" spans="1:15" x14ac:dyDescent="0.45">
      <c r="A112" t="s">
        <v>115</v>
      </c>
      <c r="B112" t="s">
        <v>116</v>
      </c>
    </row>
    <row r="113" spans="1:6" x14ac:dyDescent="0.45">
      <c r="A113" t="s">
        <v>117</v>
      </c>
      <c r="B113">
        <v>3</v>
      </c>
    </row>
    <row r="114" spans="1:6" x14ac:dyDescent="0.45">
      <c r="A114" t="s">
        <v>118</v>
      </c>
      <c r="B114">
        <v>6</v>
      </c>
    </row>
    <row r="115" spans="1:6" x14ac:dyDescent="0.45">
      <c r="A115" t="s">
        <v>119</v>
      </c>
      <c r="B115">
        <v>4</v>
      </c>
    </row>
    <row r="116" spans="1:6" x14ac:dyDescent="0.45">
      <c r="A116" t="s">
        <v>120</v>
      </c>
      <c r="B116">
        <v>1</v>
      </c>
    </row>
    <row r="118" spans="1:6" x14ac:dyDescent="0.45">
      <c r="A118" t="s">
        <v>131</v>
      </c>
    </row>
    <row r="119" spans="1:6" x14ac:dyDescent="0.45">
      <c r="A119" t="s">
        <v>117</v>
      </c>
      <c r="B119" t="s">
        <v>118</v>
      </c>
      <c r="C119" t="s">
        <v>119</v>
      </c>
      <c r="D119" t="s">
        <v>120</v>
      </c>
    </row>
    <row r="120" spans="1:6" x14ac:dyDescent="0.45">
      <c r="A120" s="16" t="s">
        <v>10</v>
      </c>
      <c r="B120" s="16" t="s">
        <v>26</v>
      </c>
      <c r="C120" s="16" t="s">
        <v>27</v>
      </c>
      <c r="D120" s="16" t="s">
        <v>32</v>
      </c>
    </row>
    <row r="121" spans="1:6" x14ac:dyDescent="0.45">
      <c r="A121" s="16" t="s">
        <v>12</v>
      </c>
      <c r="B121" s="16" t="s">
        <v>29</v>
      </c>
      <c r="C121" s="16" t="s">
        <v>34</v>
      </c>
    </row>
    <row r="122" spans="1:6" x14ac:dyDescent="0.45">
      <c r="A122" s="16" t="s">
        <v>11</v>
      </c>
      <c r="B122" s="16" t="s">
        <v>30</v>
      </c>
      <c r="C122" s="16" t="s">
        <v>22</v>
      </c>
    </row>
    <row r="123" spans="1:6" x14ac:dyDescent="0.45">
      <c r="B123" s="16" t="s">
        <v>33</v>
      </c>
      <c r="C123" s="16" t="s">
        <v>23</v>
      </c>
    </row>
    <row r="124" spans="1:6" x14ac:dyDescent="0.45">
      <c r="B124" s="16" t="s">
        <v>28</v>
      </c>
    </row>
    <row r="125" spans="1:6" x14ac:dyDescent="0.45">
      <c r="B125" s="16" t="s">
        <v>31</v>
      </c>
      <c r="F125" s="42" t="s">
        <v>137</v>
      </c>
    </row>
    <row r="147" spans="1:6" x14ac:dyDescent="0.45">
      <c r="A147" t="s">
        <v>121</v>
      </c>
    </row>
    <row r="148" spans="1:6" x14ac:dyDescent="0.45">
      <c r="A148" t="s">
        <v>71</v>
      </c>
      <c r="B148" t="s">
        <v>122</v>
      </c>
      <c r="C148" t="s">
        <v>125</v>
      </c>
      <c r="D148" t="s">
        <v>123</v>
      </c>
      <c r="E148" t="s">
        <v>125</v>
      </c>
      <c r="F148" t="s">
        <v>124</v>
      </c>
    </row>
    <row r="149" spans="1:6" x14ac:dyDescent="0.45">
      <c r="A149" s="16" t="s">
        <v>10</v>
      </c>
      <c r="B149">
        <v>0</v>
      </c>
      <c r="C149">
        <v>0</v>
      </c>
      <c r="D149">
        <v>0.5</v>
      </c>
      <c r="E149">
        <v>1.4040926637502373</v>
      </c>
      <c r="F149">
        <v>0</v>
      </c>
    </row>
    <row r="150" spans="1:6" x14ac:dyDescent="0.45">
      <c r="A150" s="16" t="s">
        <v>12</v>
      </c>
      <c r="B150">
        <v>0</v>
      </c>
      <c r="C150">
        <v>0.76009134553124791</v>
      </c>
      <c r="D150">
        <v>0.5</v>
      </c>
      <c r="E150">
        <v>1.4040926637502373</v>
      </c>
      <c r="F150">
        <v>14</v>
      </c>
    </row>
    <row r="151" spans="1:6" x14ac:dyDescent="0.45">
      <c r="A151" s="16" t="s">
        <v>11</v>
      </c>
      <c r="B151">
        <v>0</v>
      </c>
      <c r="C151">
        <v>0.76009134553124791</v>
      </c>
      <c r="D151">
        <v>1.5</v>
      </c>
    </row>
    <row r="152" spans="1:6" x14ac:dyDescent="0.45">
      <c r="A152" s="16" t="s">
        <v>26</v>
      </c>
      <c r="B152">
        <v>0</v>
      </c>
      <c r="C152">
        <v>0</v>
      </c>
      <c r="D152">
        <v>1.5</v>
      </c>
    </row>
    <row r="153" spans="1:6" x14ac:dyDescent="0.45">
      <c r="A153" s="16" t="s">
        <v>29</v>
      </c>
      <c r="B153">
        <v>0</v>
      </c>
    </row>
    <row r="154" spans="1:6" x14ac:dyDescent="0.45">
      <c r="A154" s="16" t="s">
        <v>30</v>
      </c>
      <c r="B154">
        <v>0</v>
      </c>
    </row>
    <row r="155" spans="1:6" x14ac:dyDescent="0.45">
      <c r="A155" s="16" t="s">
        <v>33</v>
      </c>
      <c r="B155">
        <v>0</v>
      </c>
      <c r="C155">
        <v>0</v>
      </c>
      <c r="D155">
        <v>5.5</v>
      </c>
    </row>
    <row r="156" spans="1:6" x14ac:dyDescent="0.45">
      <c r="A156" s="16" t="s">
        <v>28</v>
      </c>
      <c r="B156">
        <v>0</v>
      </c>
      <c r="C156">
        <v>0.78347053203136796</v>
      </c>
      <c r="D156">
        <v>5.5</v>
      </c>
    </row>
    <row r="157" spans="1:6" x14ac:dyDescent="0.45">
      <c r="A157" s="16" t="s">
        <v>31</v>
      </c>
      <c r="B157">
        <v>0</v>
      </c>
      <c r="C157">
        <v>0.78347053203136796</v>
      </c>
      <c r="D157">
        <v>6.5</v>
      </c>
    </row>
    <row r="158" spans="1:6" x14ac:dyDescent="0.45">
      <c r="A158" s="16" t="s">
        <v>27</v>
      </c>
      <c r="B158">
        <v>0</v>
      </c>
      <c r="C158">
        <v>0</v>
      </c>
      <c r="D158">
        <v>6.5</v>
      </c>
    </row>
    <row r="159" spans="1:6" x14ac:dyDescent="0.45">
      <c r="A159" s="16" t="s">
        <v>34</v>
      </c>
      <c r="B159">
        <v>0</v>
      </c>
    </row>
    <row r="160" spans="1:6" x14ac:dyDescent="0.45">
      <c r="A160" s="16" t="s">
        <v>22</v>
      </c>
      <c r="B160">
        <v>0</v>
      </c>
    </row>
    <row r="161" spans="1:4" x14ac:dyDescent="0.45">
      <c r="A161" s="16" t="s">
        <v>23</v>
      </c>
      <c r="B161">
        <v>0</v>
      </c>
      <c r="C161">
        <v>0</v>
      </c>
      <c r="D161">
        <v>9.5</v>
      </c>
    </row>
    <row r="162" spans="1:4" x14ac:dyDescent="0.45">
      <c r="A162" s="16" t="s">
        <v>32</v>
      </c>
      <c r="B162">
        <v>0</v>
      </c>
      <c r="C162">
        <v>0.78566193890492009</v>
      </c>
      <c r="D162">
        <v>9.5</v>
      </c>
    </row>
    <row r="163" spans="1:4" x14ac:dyDescent="0.45">
      <c r="C163">
        <v>0.78566193890492009</v>
      </c>
      <c r="D163">
        <v>10.5</v>
      </c>
    </row>
    <row r="164" spans="1:4" x14ac:dyDescent="0.45">
      <c r="C164">
        <v>0</v>
      </c>
      <c r="D164">
        <v>10.5</v>
      </c>
    </row>
    <row r="167" spans="1:4" x14ac:dyDescent="0.45">
      <c r="C167">
        <v>0</v>
      </c>
      <c r="D167">
        <v>4.5</v>
      </c>
    </row>
    <row r="168" spans="1:4" x14ac:dyDescent="0.45">
      <c r="C168">
        <v>0.94579415966820624</v>
      </c>
      <c r="D168">
        <v>4.5</v>
      </c>
    </row>
    <row r="169" spans="1:4" x14ac:dyDescent="0.45">
      <c r="C169">
        <v>0.94579415966820624</v>
      </c>
      <c r="D169">
        <v>6</v>
      </c>
    </row>
    <row r="170" spans="1:4" x14ac:dyDescent="0.45">
      <c r="C170">
        <v>0.78347053203136796</v>
      </c>
      <c r="D170">
        <v>6</v>
      </c>
    </row>
    <row r="173" spans="1:4" x14ac:dyDescent="0.45">
      <c r="C173">
        <v>0</v>
      </c>
      <c r="D173">
        <v>11.5</v>
      </c>
    </row>
    <row r="174" spans="1:4" x14ac:dyDescent="0.45">
      <c r="C174">
        <v>0.95636258652350326</v>
      </c>
      <c r="D174">
        <v>11.5</v>
      </c>
    </row>
    <row r="175" spans="1:4" x14ac:dyDescent="0.45">
      <c r="C175">
        <v>0.95636258652350326</v>
      </c>
      <c r="D175">
        <v>12.5</v>
      </c>
    </row>
    <row r="176" spans="1:4" x14ac:dyDescent="0.45">
      <c r="C176">
        <v>0</v>
      </c>
      <c r="D176">
        <v>12.5</v>
      </c>
    </row>
    <row r="179" spans="3:4" x14ac:dyDescent="0.45">
      <c r="C179">
        <v>0.76009134553124791</v>
      </c>
      <c r="D179">
        <v>1</v>
      </c>
    </row>
    <row r="180" spans="3:4" x14ac:dyDescent="0.45">
      <c r="C180">
        <v>0.97115675673949398</v>
      </c>
      <c r="D180">
        <v>1</v>
      </c>
    </row>
    <row r="181" spans="3:4" x14ac:dyDescent="0.45">
      <c r="C181">
        <v>0.97115675673949398</v>
      </c>
      <c r="D181">
        <v>2.5</v>
      </c>
    </row>
    <row r="182" spans="3:4" x14ac:dyDescent="0.45">
      <c r="C182">
        <v>0</v>
      </c>
      <c r="D182">
        <v>2.5</v>
      </c>
    </row>
    <row r="185" spans="3:4" x14ac:dyDescent="0.45">
      <c r="C185">
        <v>0</v>
      </c>
      <c r="D185">
        <v>7.5</v>
      </c>
    </row>
    <row r="186" spans="3:4" x14ac:dyDescent="0.45">
      <c r="C186">
        <v>1.0675930559856528</v>
      </c>
      <c r="D186">
        <v>7.5</v>
      </c>
    </row>
    <row r="187" spans="3:4" x14ac:dyDescent="0.45">
      <c r="C187">
        <v>1.0675930559856528</v>
      </c>
      <c r="D187">
        <v>8.5</v>
      </c>
    </row>
    <row r="188" spans="3:4" x14ac:dyDescent="0.45">
      <c r="C188">
        <v>0</v>
      </c>
      <c r="D188">
        <v>8.5</v>
      </c>
    </row>
    <row r="191" spans="3:4" x14ac:dyDescent="0.45">
      <c r="C191">
        <v>0.78566193890492009</v>
      </c>
      <c r="D191">
        <v>10</v>
      </c>
    </row>
    <row r="192" spans="3:4" x14ac:dyDescent="0.45">
      <c r="C192">
        <v>1.2190633753983025</v>
      </c>
      <c r="D192">
        <v>10</v>
      </c>
    </row>
    <row r="193" spans="3:4" x14ac:dyDescent="0.45">
      <c r="C193">
        <v>1.2190633753983025</v>
      </c>
      <c r="D193">
        <v>12</v>
      </c>
    </row>
    <row r="194" spans="3:4" x14ac:dyDescent="0.45">
      <c r="C194">
        <v>0.95636258652350326</v>
      </c>
      <c r="D194">
        <v>12</v>
      </c>
    </row>
    <row r="197" spans="3:4" x14ac:dyDescent="0.45">
      <c r="C197">
        <v>0</v>
      </c>
      <c r="D197">
        <v>3.5</v>
      </c>
    </row>
    <row r="198" spans="3:4" x14ac:dyDescent="0.45">
      <c r="C198">
        <v>1.2594232482537435</v>
      </c>
      <c r="D198">
        <v>3.5</v>
      </c>
    </row>
    <row r="199" spans="3:4" x14ac:dyDescent="0.45">
      <c r="C199">
        <v>1.2594232482537435</v>
      </c>
      <c r="D199">
        <v>5.25</v>
      </c>
    </row>
    <row r="200" spans="3:4" x14ac:dyDescent="0.45">
      <c r="C200">
        <v>0.94579415966820624</v>
      </c>
      <c r="D200">
        <v>5.25</v>
      </c>
    </row>
    <row r="203" spans="3:4" x14ac:dyDescent="0.45">
      <c r="C203">
        <v>1.2594232482537435</v>
      </c>
      <c r="D203">
        <v>4.375</v>
      </c>
    </row>
    <row r="204" spans="3:4" x14ac:dyDescent="0.45">
      <c r="C204">
        <v>1.3933291110626831</v>
      </c>
      <c r="D204">
        <v>4.375</v>
      </c>
    </row>
    <row r="205" spans="3:4" x14ac:dyDescent="0.45">
      <c r="C205">
        <v>1.3933291110626831</v>
      </c>
      <c r="D205">
        <v>8</v>
      </c>
    </row>
    <row r="206" spans="3:4" x14ac:dyDescent="0.45">
      <c r="C206">
        <v>1.0675930559856528</v>
      </c>
      <c r="D206">
        <v>8</v>
      </c>
    </row>
    <row r="209" spans="3:4" x14ac:dyDescent="0.45">
      <c r="C209">
        <v>1.2190633753983025</v>
      </c>
      <c r="D209">
        <v>11</v>
      </c>
    </row>
    <row r="210" spans="3:4" x14ac:dyDescent="0.45">
      <c r="C210">
        <v>1.4076805146460889</v>
      </c>
      <c r="D210">
        <v>11</v>
      </c>
    </row>
    <row r="211" spans="3:4" x14ac:dyDescent="0.45">
      <c r="C211">
        <v>1.4076805146460889</v>
      </c>
      <c r="D211">
        <v>13.5</v>
      </c>
    </row>
    <row r="212" spans="3:4" x14ac:dyDescent="0.45">
      <c r="C212">
        <v>0</v>
      </c>
      <c r="D212">
        <v>13.5</v>
      </c>
    </row>
    <row r="215" spans="3:4" x14ac:dyDescent="0.45">
      <c r="C215">
        <v>1.3933291110626831</v>
      </c>
      <c r="D215">
        <v>6.1875</v>
      </c>
    </row>
    <row r="216" spans="3:4" x14ac:dyDescent="0.45">
      <c r="C216">
        <v>1.5948937498439493</v>
      </c>
      <c r="D216">
        <v>6.1875</v>
      </c>
    </row>
    <row r="217" spans="3:4" x14ac:dyDescent="0.45">
      <c r="C217">
        <v>1.5948937498439493</v>
      </c>
      <c r="D217">
        <v>12.25</v>
      </c>
    </row>
    <row r="218" spans="3:4" x14ac:dyDescent="0.45">
      <c r="C218">
        <v>1.4076805146460889</v>
      </c>
      <c r="D218">
        <v>12.25</v>
      </c>
    </row>
    <row r="221" spans="3:4" x14ac:dyDescent="0.45">
      <c r="C221">
        <v>0.97115675673949398</v>
      </c>
      <c r="D221">
        <v>1.75</v>
      </c>
    </row>
    <row r="222" spans="3:4" x14ac:dyDescent="0.45">
      <c r="C222">
        <v>1.8629981087581535</v>
      </c>
      <c r="D222">
        <v>1.75</v>
      </c>
    </row>
    <row r="223" spans="3:4" x14ac:dyDescent="0.45">
      <c r="C223">
        <v>1.8629981087581535</v>
      </c>
      <c r="D223">
        <v>9.21875</v>
      </c>
    </row>
    <row r="224" spans="3:4" x14ac:dyDescent="0.45">
      <c r="C224">
        <v>1.5948937498439493</v>
      </c>
      <c r="D224">
        <v>9.21875</v>
      </c>
    </row>
    <row r="226" spans="3:4" x14ac:dyDescent="0.45">
      <c r="C226">
        <v>1.8629981087581535</v>
      </c>
      <c r="D226">
        <v>5.484375</v>
      </c>
    </row>
    <row r="227" spans="3:4" x14ac:dyDescent="0.45">
      <c r="C227">
        <v>2.0492979196339687</v>
      </c>
      <c r="D227">
        <v>5.484375</v>
      </c>
    </row>
  </sheetData>
  <sortState xmlns:xlrd2="http://schemas.microsoft.com/office/spreadsheetml/2017/richdata2" ref="A94:P107">
    <sortCondition ref="P94"/>
  </sortState>
  <phoneticPr fontId="1"/>
  <hyperlinks>
    <hyperlink ref="A4" location="A14" display="設定オプション" xr:uid="{96EEAFAF-5F13-4129-8CBE-1B14F1F58510}"/>
    <hyperlink ref="A5" location="A29" display="ケースの要約" xr:uid="{25038368-0FC1-4425-BEB7-AF12E64FC873}"/>
    <hyperlink ref="A6" location="A35" display="基本統計量" xr:uid="{6BC9EC79-F01E-4F6C-AB79-7B19A535E23C}"/>
    <hyperlink ref="A7" location="A52" display="相関行列" xr:uid="{AA3E3EFD-8C97-49DF-A33A-DFA99B053A70}"/>
    <hyperlink ref="A8" location="A69" display="設定内容" xr:uid="{A153D894-BC34-4DC5-95E2-2483B1AD5E50}"/>
    <hyperlink ref="A9" location="A74" display="距離行列" xr:uid="{49F74438-11F9-4879-8F9E-0D54CA1EEF2E}"/>
    <hyperlink ref="A10" location="A91" display="結合過程" xr:uid="{6E437993-49DA-4B60-AC2D-B4F1A588C6B2}"/>
    <hyperlink ref="A11" location="A111" display="規模・クラスター別変数分類" xr:uid="{98CBF345-2340-4A0C-8958-940B08505659}"/>
    <hyperlink ref="A12" location="A127" display="樹形図" xr:uid="{522896F1-E53D-491F-9427-D91C5019391A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9(1)1</vt:lpstr>
      <vt:lpstr>9(1)2</vt:lpstr>
      <vt:lpstr>9(1)3</vt:lpstr>
      <vt:lpstr>9(2)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 YANO</dc:creator>
  <cp:lastModifiedBy>Yoshitaka Yano</cp:lastModifiedBy>
  <dcterms:created xsi:type="dcterms:W3CDTF">2023-12-21T02:16:33Z</dcterms:created>
  <dcterms:modified xsi:type="dcterms:W3CDTF">2026-03-02T23:59:17Z</dcterms:modified>
</cp:coreProperties>
</file>